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90" yWindow="75" windowWidth="15180" windowHeight="8145"/>
  </bookViews>
  <sheets>
    <sheet name="8 класс" sheetId="1" r:id="rId1"/>
    <sheet name="9 класс" sheetId="2" r:id="rId2"/>
    <sheet name="10 класс" sheetId="3" r:id="rId3"/>
    <sheet name="11 класс" sheetId="4" r:id="rId4"/>
  </sheets>
  <definedNames>
    <definedName name="_xlnm._FilterDatabase" localSheetId="2" hidden="1">'10 класс'!$A$5:$O$46</definedName>
    <definedName name="_xlnm._FilterDatabase" localSheetId="3" hidden="1">'11 класс'!$A$6:$O$54</definedName>
    <definedName name="_xlnm._FilterDatabase" localSheetId="0" hidden="1">'8 класс'!$A$6:$N$55</definedName>
    <definedName name="_xlnm._FilterDatabase" localSheetId="1" hidden="1">'9 класс'!$A$6:$O$62</definedName>
  </definedNames>
  <calcPr calcId="124519"/>
</workbook>
</file>

<file path=xl/calcChain.xml><?xml version="1.0" encoding="utf-8"?>
<calcChain xmlns="http://schemas.openxmlformats.org/spreadsheetml/2006/main">
  <c r="J45" i="4"/>
  <c r="J20"/>
  <c r="J7"/>
  <c r="J14"/>
  <c r="J19"/>
  <c r="J39"/>
  <c r="J15"/>
  <c r="J18"/>
  <c r="J37"/>
  <c r="J9"/>
  <c r="J41"/>
  <c r="J44"/>
  <c r="J21"/>
  <c r="J12"/>
  <c r="J42"/>
  <c r="J46"/>
  <c r="J34"/>
  <c r="J13"/>
  <c r="J40"/>
  <c r="J47"/>
  <c r="J48"/>
  <c r="J35"/>
  <c r="J32"/>
  <c r="J43"/>
  <c r="J17"/>
  <c r="J10"/>
  <c r="J24"/>
  <c r="J22"/>
  <c r="J36"/>
  <c r="J49"/>
  <c r="J28"/>
  <c r="J30"/>
  <c r="J50"/>
  <c r="J38"/>
  <c r="J23"/>
  <c r="J16"/>
  <c r="J25"/>
  <c r="J33"/>
  <c r="J31"/>
  <c r="J51"/>
  <c r="J8"/>
  <c r="J29"/>
  <c r="J52"/>
  <c r="J26"/>
  <c r="J53"/>
  <c r="J54"/>
  <c r="J27"/>
  <c r="J11"/>
  <c r="J15" i="3"/>
  <c r="J12"/>
  <c r="J19"/>
  <c r="J14"/>
  <c r="J23"/>
  <c r="J22"/>
  <c r="J6"/>
  <c r="J30"/>
  <c r="J21"/>
  <c r="J37"/>
  <c r="J38"/>
  <c r="J29"/>
  <c r="J13"/>
  <c r="J39"/>
  <c r="J40"/>
  <c r="J17"/>
  <c r="J28"/>
  <c r="J34"/>
  <c r="J25"/>
  <c r="J31"/>
  <c r="J24"/>
  <c r="J41"/>
  <c r="J35"/>
  <c r="J26"/>
  <c r="J16"/>
  <c r="J18"/>
  <c r="J10"/>
  <c r="J42"/>
  <c r="J9"/>
  <c r="J27"/>
  <c r="J43"/>
  <c r="J44"/>
  <c r="J45"/>
  <c r="J46"/>
  <c r="J7"/>
  <c r="J11"/>
  <c r="J36"/>
  <c r="J8"/>
  <c r="J32"/>
  <c r="J33"/>
  <c r="J20"/>
  <c r="J23" i="2"/>
  <c r="J40"/>
  <c r="J51"/>
  <c r="J11"/>
  <c r="J25"/>
  <c r="J8"/>
  <c r="J10"/>
  <c r="J38"/>
  <c r="J50"/>
  <c r="J26"/>
  <c r="J46"/>
  <c r="J16"/>
  <c r="J37"/>
  <c r="J15"/>
  <c r="J48"/>
  <c r="J54"/>
  <c r="J55"/>
  <c r="J56"/>
  <c r="J42"/>
  <c r="J34"/>
  <c r="J57"/>
  <c r="J13"/>
  <c r="J31"/>
  <c r="J58"/>
  <c r="J59"/>
  <c r="J27"/>
  <c r="J28"/>
  <c r="J20"/>
  <c r="J60"/>
  <c r="J17"/>
  <c r="J41"/>
  <c r="J21"/>
  <c r="J12"/>
  <c r="J35"/>
  <c r="J49"/>
  <c r="J36"/>
  <c r="J43"/>
  <c r="J44"/>
  <c r="J45"/>
  <c r="J29"/>
  <c r="J52"/>
  <c r="J33"/>
  <c r="J53"/>
  <c r="J14"/>
  <c r="J19"/>
  <c r="J9"/>
  <c r="J18"/>
  <c r="J22"/>
  <c r="J30"/>
  <c r="J39"/>
  <c r="J47"/>
  <c r="J32"/>
  <c r="J61"/>
  <c r="J7"/>
  <c r="J62"/>
  <c r="J24"/>
  <c r="J11" i="1"/>
  <c r="J13"/>
  <c r="J20"/>
  <c r="J17"/>
  <c r="J38"/>
  <c r="J15"/>
  <c r="J28"/>
  <c r="J21"/>
  <c r="J39"/>
  <c r="J14"/>
  <c r="J26"/>
  <c r="J31"/>
  <c r="J24"/>
  <c r="J35"/>
  <c r="J7"/>
  <c r="J27"/>
  <c r="J18"/>
  <c r="J29"/>
  <c r="J25"/>
  <c r="J33"/>
  <c r="J37"/>
  <c r="J19"/>
  <c r="J34"/>
  <c r="J8"/>
  <c r="J40"/>
  <c r="J9"/>
  <c r="J41"/>
  <c r="J32"/>
  <c r="J10"/>
  <c r="J30"/>
  <c r="J36"/>
  <c r="J16"/>
  <c r="J23"/>
  <c r="J22"/>
  <c r="J12"/>
</calcChain>
</file>

<file path=xl/sharedStrings.xml><?xml version="1.0" encoding="utf-8"?>
<sst xmlns="http://schemas.openxmlformats.org/spreadsheetml/2006/main" count="1302" uniqueCount="458">
  <si>
    <t>Предмет</t>
  </si>
  <si>
    <t>№ п/п</t>
  </si>
  <si>
    <t>Фамилия, имя, отчество учащегося (полностью)</t>
  </si>
  <si>
    <t>Образовательное учреждение (полное наименование согласно Уставу)</t>
  </si>
  <si>
    <t>Шифр</t>
  </si>
  <si>
    <t xml:space="preserve">Класс </t>
  </si>
  <si>
    <t>тастовые задания</t>
  </si>
  <si>
    <t>теоретическая часть</t>
  </si>
  <si>
    <t>практический этап</t>
  </si>
  <si>
    <t>Всего</t>
  </si>
  <si>
    <t>Апелляция</t>
  </si>
  <si>
    <t>Итого</t>
  </si>
  <si>
    <t>Рейтинговое место</t>
  </si>
  <si>
    <t>Статус</t>
  </si>
  <si>
    <t>Фамилия, имя, отчество педагога, подготовившего учащегося к олимпиаде (полностью)</t>
  </si>
  <si>
    <t>ОБЖ</t>
  </si>
  <si>
    <t>участник</t>
  </si>
  <si>
    <t>Муниципальное общеобразовательное учреждение "Лицей" г.Балашова Саратовской области</t>
  </si>
  <si>
    <t>Ефанов Николай Николаевич</t>
  </si>
  <si>
    <t>Полунина Анастасия Михайловна</t>
  </si>
  <si>
    <t>победитель</t>
  </si>
  <si>
    <t>Муниципальное бюджетное образовательное учреждение "Средняя общеобразовательная школа №9 имени П.А.Столыпина г.Балашова Саратовской области"</t>
  </si>
  <si>
    <t>9А</t>
  </si>
  <si>
    <t>9Б</t>
  </si>
  <si>
    <t>Комочков Артем Игоревич</t>
  </si>
  <si>
    <t>Атапин Данила Алексеевич</t>
  </si>
  <si>
    <t>11а</t>
  </si>
  <si>
    <t>10б</t>
  </si>
  <si>
    <t>8б</t>
  </si>
  <si>
    <t xml:space="preserve">Черкас Виктория Денисовна </t>
  </si>
  <si>
    <t>Муниципальное общеобразовательное учреждение "Средняя общеобразовательная школа с.Репное Балашовского района Саратовской области"</t>
  </si>
  <si>
    <t>Кособрюхов Денис Александрович</t>
  </si>
  <si>
    <t>Власенко Алена Андреевна</t>
  </si>
  <si>
    <t>Петраков Илья Сергеевич</t>
  </si>
  <si>
    <t>Нагиева Екатерина Елхановна</t>
  </si>
  <si>
    <t>Орлова София Анатольевна</t>
  </si>
  <si>
    <t>Калашникова Ангелина Александровна</t>
  </si>
  <si>
    <t>Мялкин Артем Юрьевич</t>
  </si>
  <si>
    <t>Пахомов Ярослав Иванович</t>
  </si>
  <si>
    <t>Петров Иван Андреевич</t>
  </si>
  <si>
    <t>Чувилкина Полина Алексеевна</t>
  </si>
  <si>
    <t>Дорофеев Егор Валерьевич</t>
  </si>
  <si>
    <t>Лисюткин Вадим Андреевич</t>
  </si>
  <si>
    <t>Степанова Алина Владимировна</t>
  </si>
  <si>
    <t>Тремасов Александр Владимирович</t>
  </si>
  <si>
    <t>Щетинина Дарья Алексеевна</t>
  </si>
  <si>
    <t>Ясаков Глеб Дмитриевич</t>
  </si>
  <si>
    <t>Кудинов Егор Валерьевич</t>
  </si>
  <si>
    <t>Андрияненко Михаил Владимирович</t>
  </si>
  <si>
    <t>Лисюткин Илья Алексеевич</t>
  </si>
  <si>
    <t>Дудникова Карина  Ивановна</t>
  </si>
  <si>
    <t>8а</t>
  </si>
  <si>
    <t>Колдышкина Софья Владимировна</t>
  </si>
  <si>
    <t>Назарова Елизавета Александровна</t>
  </si>
  <si>
    <t>МАОУ СОШ №6 г.Балашова Саратовской области им.Крылова И.В.</t>
  </si>
  <si>
    <t>Сливин Александр Александрович</t>
  </si>
  <si>
    <t>Бондарцов Александр Сергеевич</t>
  </si>
  <si>
    <t>Рассказова Анастасия Сергеевна</t>
  </si>
  <si>
    <t>Муниципальное общеобразовательное учреждение "Средняя общеобразовательная школа с Старый Хопер Балашовского района Саратовской области"</t>
  </si>
  <si>
    <t>Семикин Юрий Анатольевич</t>
  </si>
  <si>
    <t xml:space="preserve">Былкин Сергей Александрович </t>
  </si>
  <si>
    <t>Путилина  Екатерина  Дмитриевна</t>
  </si>
  <si>
    <t>Муниципальное общеобразовательное учреждение "Средняя общеобразовательная школа № 12 г.Балашова Саратовской области"</t>
  </si>
  <si>
    <t>Блохин Сергей Владимирович</t>
  </si>
  <si>
    <t>Мещеряков  Никита  Евгеньевич</t>
  </si>
  <si>
    <t>Козырева  Виталина  Витальевна</t>
  </si>
  <si>
    <t>Кочегарова  Валерия  Ивановна</t>
  </si>
  <si>
    <t>Зайцев  Сергей Алексеевич</t>
  </si>
  <si>
    <t>Капцова Алина Сергеевна</t>
  </si>
  <si>
    <t>Костенко  Максим   Олегович</t>
  </si>
  <si>
    <t>Логинова  Маргарита Константиновна</t>
  </si>
  <si>
    <t>Ревин   Андрей  Сергеевич</t>
  </si>
  <si>
    <t>Щербинина  Валерия  Дмитриевна</t>
  </si>
  <si>
    <t>Фатюшкина Елена  Сергеевна</t>
  </si>
  <si>
    <t>Житков Даниил Сергеевич</t>
  </si>
  <si>
    <t>Назарова Елизавета Сергеевна</t>
  </si>
  <si>
    <t>Афанасьева Анастасия Владимировна</t>
  </si>
  <si>
    <t>Давыденко Дмитрий Дмитриевич</t>
  </si>
  <si>
    <t>Шичанин Матвей Александрович</t>
  </si>
  <si>
    <t>Тимофеева София Алексеевна</t>
  </si>
  <si>
    <t>Семикина Анна Дмитриевна</t>
  </si>
  <si>
    <t>Бежкинёва Ариадна Кареновна</t>
  </si>
  <si>
    <t>Елфимов Иван Николаевич</t>
  </si>
  <si>
    <t>Мамонов Владислав Алексеевич</t>
  </si>
  <si>
    <t>Муниципальное автономное общеобразовательное учреждение "Средняя общеобразовательная школа №15 г. Балашова Саратовской области"</t>
  </si>
  <si>
    <t>Большеков Станислав Андреевич</t>
  </si>
  <si>
    <t>Акулинин Кирилл Евгеньевич</t>
  </si>
  <si>
    <t xml:space="preserve">Лалак Дмитрий Владимирович                         </t>
  </si>
  <si>
    <t>Большеков станислав Андреевич</t>
  </si>
  <si>
    <t>МОУ"Гимназия №1" г. Балашова Саратовской области</t>
  </si>
  <si>
    <t>Невежин Никита Викторович</t>
  </si>
  <si>
    <t>Евгеюк Валерия Валерьевна</t>
  </si>
  <si>
    <t>Золотарева Дарья Сергеевна</t>
  </si>
  <si>
    <t xml:space="preserve"> Аристархов Дмитрий Сергеевич</t>
  </si>
  <si>
    <t>Болотин Виталий Алексеевич</t>
  </si>
  <si>
    <t>Капцов Владислав Васильевич</t>
  </si>
  <si>
    <t>Нестерова Алина Алексеевна</t>
  </si>
  <si>
    <t>Рахматулина Ирина Олеговна</t>
  </si>
  <si>
    <t>Зверкова Татьяна  Александровна</t>
  </si>
  <si>
    <t>9в</t>
  </si>
  <si>
    <t>Заварзина Марина Сергеевна</t>
  </si>
  <si>
    <t>Артамонова Анастасия Сергеевна</t>
  </si>
  <si>
    <t>МОУ СОШ № 16 г. Балашова</t>
  </si>
  <si>
    <t>8А</t>
  </si>
  <si>
    <t>Шаповалов Юрий Владимирович</t>
  </si>
  <si>
    <t>Белоцерковский Владислав Витальевич</t>
  </si>
  <si>
    <t>Вилков Иван Сергеевич</t>
  </si>
  <si>
    <t>Рощупкина Анастасия Константиновна</t>
  </si>
  <si>
    <t>Гаврилюк Валерия Сергеевна</t>
  </si>
  <si>
    <t>Дыхлина Анастасия Руслановна</t>
  </si>
  <si>
    <t>Жданова Дана Александровна</t>
  </si>
  <si>
    <t>Кривчикова Алена Вячеславовна</t>
  </si>
  <si>
    <t>Крымова Диана Сергеевна</t>
  </si>
  <si>
    <t>Кузнецова Юлия Александровна</t>
  </si>
  <si>
    <t>Киселева Лада Алексеевна</t>
  </si>
  <si>
    <t>Аношкин  Глеб Александрович</t>
  </si>
  <si>
    <t>8Б</t>
  </si>
  <si>
    <t>Габибов Олег Олегович</t>
  </si>
  <si>
    <t>Вислова Вероника Викторовна</t>
  </si>
  <si>
    <t>Демидов Илья Сергеевич</t>
  </si>
  <si>
    <t>Кичук Евгений Сергеевич</t>
  </si>
  <si>
    <t>Кузнецов Андрей Алексеевна</t>
  </si>
  <si>
    <t>Косьяненко Денис Сергеевич</t>
  </si>
  <si>
    <t>Маркелов Егор Русланович</t>
  </si>
  <si>
    <t>Осипенко Владислав Владимирович</t>
  </si>
  <si>
    <t>Пустовалов Олег Евгеньевич</t>
  </si>
  <si>
    <t>Семенова Яна Андреевна</t>
  </si>
  <si>
    <t>Сулимова Екатерина Ивановна</t>
  </si>
  <si>
    <t>Тиханова Елизавета Александровна</t>
  </si>
  <si>
    <t>Федина Вероника Александровна</t>
  </si>
  <si>
    <t>Фролов Кирилл Евгеньевич</t>
  </si>
  <si>
    <t>Хомколова Ирина Анатольевна</t>
  </si>
  <si>
    <t>Шабанов Роман Дмитриевич</t>
  </si>
  <si>
    <t>Шлыков Захар Александрович</t>
  </si>
  <si>
    <t>Ясаков Никита Сергеевич</t>
  </si>
  <si>
    <t>Ерёмин Денис Алексеевич</t>
  </si>
  <si>
    <t>Животенков Игорь Андреевич</t>
  </si>
  <si>
    <t>Комзарова Владислава Дмитриевна</t>
  </si>
  <si>
    <t>Королева Кристина Михайловна</t>
  </si>
  <si>
    <t>Краснощеков Дмитрий Сергеевич</t>
  </si>
  <si>
    <t>Манило Иван Васильевич</t>
  </si>
  <si>
    <t>Мартусев Артем Агасиевич</t>
  </si>
  <si>
    <t>Мельникова Мария Сергеевна</t>
  </si>
  <si>
    <t>Морозов Савва Александрович</t>
  </si>
  <si>
    <t xml:space="preserve">Набатова Алина Сергеевна </t>
  </si>
  <si>
    <t>Репкин Дмитрий Алексеевич</t>
  </si>
  <si>
    <t>Смотров Илья Андреевич</t>
  </si>
  <si>
    <t>Сомова Валерия Евгеньевна</t>
  </si>
  <si>
    <t>Суркова Милена Юрьевна</t>
  </si>
  <si>
    <t>Чикунов Александр Константинович</t>
  </si>
  <si>
    <t>Анашкин Данила Иванович</t>
  </si>
  <si>
    <t>Акбаров Азиз Сухробжонович</t>
  </si>
  <si>
    <t>Андреев Евгений Дмитриевич</t>
  </si>
  <si>
    <t>Белоусов Артем Андреевич</t>
  </si>
  <si>
    <t>Вондычар Артем Сергеевич</t>
  </si>
  <si>
    <t>Гоголев Максим Юрьевич</t>
  </si>
  <si>
    <t>Гусева Марина Дмитриевна</t>
  </si>
  <si>
    <t>Грекова Лилия Николаевна</t>
  </si>
  <si>
    <t>Думан Даниил Владимирович</t>
  </si>
  <si>
    <t>Клинаева Арина Дмитриевна</t>
  </si>
  <si>
    <t>Наумов Павел Владимирович</t>
  </si>
  <si>
    <t>Ортина Анастасия Владимировна</t>
  </si>
  <si>
    <t>Созонов Антон Витальевич</t>
  </si>
  <si>
    <t>Соврасова Вероника Александровна</t>
  </si>
  <si>
    <t>Скоробогатов  Александр Александрович</t>
  </si>
  <si>
    <t>Шатилова Доминика Евгеньевна</t>
  </si>
  <si>
    <t>Шачнева Влада Евгеньевна</t>
  </si>
  <si>
    <t>Шачнева Ксения Евгеньевна</t>
  </si>
  <si>
    <t>Яковлев Кирилл Сергеевич</t>
  </si>
  <si>
    <t>10А</t>
  </si>
  <si>
    <t>Гуров Данила Сергеевич</t>
  </si>
  <si>
    <t>Егорова Кристина Алексеевна</t>
  </si>
  <si>
    <t>Кикоть Екатерина Антоновна</t>
  </si>
  <si>
    <t>Лепилин Илья Владимирович</t>
  </si>
  <si>
    <t>Логачева Екатерина Сергеевна</t>
  </si>
  <si>
    <t>Рыжухина Оксана Алексеевна</t>
  </si>
  <si>
    <t>Сметанина Евгения Валерьяновна</t>
  </si>
  <si>
    <t>Тараканов Дмитрий Викторович</t>
  </si>
  <si>
    <t>Чащин Клим Сергеевич</t>
  </si>
  <si>
    <t>Чередников Дмитрий Олегович</t>
  </si>
  <si>
    <t>Шайхутдинова Зарина Мирзояновна</t>
  </si>
  <si>
    <t>Юрков Данила Сергеевич</t>
  </si>
  <si>
    <t>МОУ СОШ № 16</t>
  </si>
  <si>
    <t>11А</t>
  </si>
  <si>
    <t>Горбунова Алена Олеговна</t>
  </si>
  <si>
    <t>МОУ СОЩ № 16</t>
  </si>
  <si>
    <t>Павленко Кирилл Павлович</t>
  </si>
  <si>
    <t>Полушин Дмитрий Алексеевич</t>
  </si>
  <si>
    <t>Рыбак Илья Денисович</t>
  </si>
  <si>
    <t>Синельников Александр Алексеевич</t>
  </si>
  <si>
    <t>Смольяков Никита Алексеевич</t>
  </si>
  <si>
    <t>Удовенко Макар Александрович</t>
  </si>
  <si>
    <t>Шнякин Никита Витальевич</t>
  </si>
  <si>
    <t>Шмелев Артем Михайлович</t>
  </si>
  <si>
    <t>Тесля Артем Михайлович</t>
  </si>
  <si>
    <t>МОУ СОШ №5</t>
  </si>
  <si>
    <t>Оразмедов Дмитрий Атаевич</t>
  </si>
  <si>
    <t>Вострикова Ксения Кирилловна</t>
  </si>
  <si>
    <t>Шерстобитов Даниил Денисович</t>
  </si>
  <si>
    <t>Уракова Арина Юрьевна</t>
  </si>
  <si>
    <t>Свиридов Никита Андреевич</t>
  </si>
  <si>
    <t>Санина Любовь Александровна</t>
  </si>
  <si>
    <t>Кузьменко Анастасия Алексеевна</t>
  </si>
  <si>
    <t>Проскуненкова Анастасия Дмитриевна</t>
  </si>
  <si>
    <t>Беляева Валерия Евгеньевна</t>
  </si>
  <si>
    <t>Баратов Виктор Григорьевич</t>
  </si>
  <si>
    <t>Воронина Мария Владимировна</t>
  </si>
  <si>
    <t>Петренко Анастасия Алексеевна</t>
  </si>
  <si>
    <t>Невзоров Тимофей Владимирович</t>
  </si>
  <si>
    <t>Бакурская Виктория Владимировна</t>
  </si>
  <si>
    <t>Меринова Виктория Дмитриевна</t>
  </si>
  <si>
    <t>Санталов Илья Константинович</t>
  </si>
  <si>
    <t>Палинина Валерия Дмитриевна</t>
  </si>
  <si>
    <t>Стародымов Тимур Вячеславович</t>
  </si>
  <si>
    <t>Кренев Станислав Олегович</t>
  </si>
  <si>
    <t>Решетников Андрей Александрович</t>
  </si>
  <si>
    <t>Попов Артем Витальевич</t>
  </si>
  <si>
    <t>Баранкевич Татьяна Владимировна</t>
  </si>
  <si>
    <t>Буланова Ирина Олеговна</t>
  </si>
  <si>
    <t>Гаврилова Марина Юрьевна</t>
  </si>
  <si>
    <t>МОУ СОШ с.Хоперское</t>
  </si>
  <si>
    <t>Смотров Александр Васильевич</t>
  </si>
  <si>
    <t>Сериков Анатолий Михайлович</t>
  </si>
  <si>
    <t>Чеканов Александр Викторович</t>
  </si>
  <si>
    <t>Агапов Дмитрий Сергеевич</t>
  </si>
  <si>
    <t xml:space="preserve">" «Гимназия имени Героя Советского Союза Ю. А. Гарнаева " </t>
  </si>
  <si>
    <t>Бахарев Александр Александрович</t>
  </si>
  <si>
    <t>Микота Максим Владиславович</t>
  </si>
  <si>
    <t>Митин Максим Алексеевич</t>
  </si>
  <si>
    <t>Харламов Артем Владимирович</t>
  </si>
  <si>
    <t>Харламова Карина Александровна</t>
  </si>
  <si>
    <t>Шапошников Максим Сергеевич</t>
  </si>
  <si>
    <t>Шпотов Дмитрмий Станиславович</t>
  </si>
  <si>
    <t>Щиголев Степан Алексеевич</t>
  </si>
  <si>
    <t>Лисицина Виктория Евгеньевна</t>
  </si>
  <si>
    <t>Акиншина Софья Андреевна</t>
  </si>
  <si>
    <t xml:space="preserve"> «Гимназия имени Героя Советского Союза Ю. А. Гарнаева  "</t>
  </si>
  <si>
    <t>«Гимназия имени Героя Советского Союза Ю. А. Гарнаева "</t>
  </si>
  <si>
    <t>Лазарчев Матвей Андреевич</t>
  </si>
  <si>
    <t>призер</t>
  </si>
  <si>
    <t>тестовые задания</t>
  </si>
  <si>
    <t>206-ОБЖ-08-01</t>
  </si>
  <si>
    <t>206-ОБЖ-08-02</t>
  </si>
  <si>
    <t>206-ОБЖ-08-03</t>
  </si>
  <si>
    <t>206-ОБЖ-08-04</t>
  </si>
  <si>
    <t>206-ОБЖ-08-05</t>
  </si>
  <si>
    <t>206-ОБЖ-08-06</t>
  </si>
  <si>
    <t>206-ОБЖ-08-07</t>
  </si>
  <si>
    <t>206-ОБЖ-08-08</t>
  </si>
  <si>
    <t>206-ОБЖ-08-09</t>
  </si>
  <si>
    <t>206-ОБЖ-08-10</t>
  </si>
  <si>
    <t>206-ОБЖ-08-11</t>
  </si>
  <si>
    <t>206-ОБЖ-08-12</t>
  </si>
  <si>
    <t>206-ОБЖ-08-13</t>
  </si>
  <si>
    <t>206-ОБЖ-08-14</t>
  </si>
  <si>
    <t>206-ОБЖ-08-15</t>
  </si>
  <si>
    <t>206-ОБЖ-08-16</t>
  </si>
  <si>
    <t>206-ОБЖ-08-17</t>
  </si>
  <si>
    <t>206-ОБЖ-08-18</t>
  </si>
  <si>
    <t>206-ОБЖ-08-19</t>
  </si>
  <si>
    <t>206-ОБЖ-08-20</t>
  </si>
  <si>
    <t>206-ОБЖ-08-21</t>
  </si>
  <si>
    <t>206-ОБЖ-08-22</t>
  </si>
  <si>
    <t>206-ОБЖ-08-23</t>
  </si>
  <si>
    <t>206-ОБЖ-08-24</t>
  </si>
  <si>
    <t>206-ОБЖ-08-25</t>
  </si>
  <si>
    <t>206-ОБЖ-08-26</t>
  </si>
  <si>
    <t>206-ОБЖ-08-27</t>
  </si>
  <si>
    <t>206-ОБЖ-08-28</t>
  </si>
  <si>
    <t>206-ОБЖ-08-29</t>
  </si>
  <si>
    <t>206-ОБЖ-08-30</t>
  </si>
  <si>
    <t>206-ОБЖ-08-31</t>
  </si>
  <si>
    <t>206-ОБЖ-08-32</t>
  </si>
  <si>
    <t>206-ОБЖ-08-33</t>
  </si>
  <si>
    <t>206-ОБЖ-08-34</t>
  </si>
  <si>
    <t>206-ОБЖ-08-35</t>
  </si>
  <si>
    <t>206-ОБЖ-09-01</t>
  </si>
  <si>
    <t>206-ОБЖ-09-02</t>
  </si>
  <si>
    <t>206-ОБЖ-09-03</t>
  </si>
  <si>
    <t>206-ОБЖ-09-04</t>
  </si>
  <si>
    <t>206-ОБЖ-09-05</t>
  </si>
  <si>
    <t>206-ОБЖ-09-06</t>
  </si>
  <si>
    <t>206-ОБЖ-09-07</t>
  </si>
  <si>
    <t>206-ОБЖ-09-08</t>
  </si>
  <si>
    <t>206-ОБЖ-09-09</t>
  </si>
  <si>
    <t>206-ОБЖ-09-10</t>
  </si>
  <si>
    <t>206-ОБЖ-09-11</t>
  </si>
  <si>
    <t>206-ОБЖ-09-12</t>
  </si>
  <si>
    <t>206-ОБЖ-09-13</t>
  </si>
  <si>
    <t>206-ОБЖ-09-14</t>
  </si>
  <si>
    <t>206-ОБЖ-09-15</t>
  </si>
  <si>
    <t>206-ОБЖ-09-16</t>
  </si>
  <si>
    <t>206-ОБЖ-09-17</t>
  </si>
  <si>
    <t>206-ОБЖ-09-18</t>
  </si>
  <si>
    <t>206-ОБЖ-09-19</t>
  </si>
  <si>
    <t>206-ОБЖ-09-20</t>
  </si>
  <si>
    <t>206-ОБЖ-09-21</t>
  </si>
  <si>
    <t>206-ОБЖ-09-22</t>
  </si>
  <si>
    <t>206-ОБЖ-09-23</t>
  </si>
  <si>
    <t>206-ОБЖ-09-24</t>
  </si>
  <si>
    <t>206-ОБЖ-09-25</t>
  </si>
  <si>
    <t>206-ОБЖ-09-26</t>
  </si>
  <si>
    <t>206-ОБЖ-09-27</t>
  </si>
  <si>
    <t>206-ОБЖ-09-28</t>
  </si>
  <si>
    <t>206-ОБЖ-09-29</t>
  </si>
  <si>
    <t>206-ОБЖ-09-30</t>
  </si>
  <si>
    <t>206-ОБЖ-09-31</t>
  </si>
  <si>
    <t>206-ОБЖ-09-32</t>
  </si>
  <si>
    <t>206-ОБЖ-09-33</t>
  </si>
  <si>
    <t>206-ОБЖ-09-34</t>
  </si>
  <si>
    <t>206-ОБЖ-09-35</t>
  </si>
  <si>
    <t>206-ОБЖ-09-36</t>
  </si>
  <si>
    <t>206-ОБЖ-09-37</t>
  </si>
  <si>
    <t>206-ОБЖ-09-38</t>
  </si>
  <si>
    <t>206-ОБЖ-09-39</t>
  </si>
  <si>
    <t>206-ОБЖ-09-40</t>
  </si>
  <si>
    <t>206-ОБЖ-09-41</t>
  </si>
  <si>
    <t>206-ОБЖ-09-42</t>
  </si>
  <si>
    <t>206-ОБЖ-09-43</t>
  </si>
  <si>
    <t>206-ОБЖ-09-44</t>
  </si>
  <si>
    <t>206-ОБЖ-09-45</t>
  </si>
  <si>
    <t>206-ОБЖ-09-46</t>
  </si>
  <si>
    <t>206-ОБЖ-09-47</t>
  </si>
  <si>
    <t>206-ОБЖ-09-48</t>
  </si>
  <si>
    <t>206-ОБЖ-09-49</t>
  </si>
  <si>
    <t>206-ОБЖ-09-50</t>
  </si>
  <si>
    <t>206-ОБЖ-09-51</t>
  </si>
  <si>
    <t>206-ОБЖ-09-52</t>
  </si>
  <si>
    <t>206-ОБЖ-09-53</t>
  </si>
  <si>
    <t>206-ОБЖ-09-54</t>
  </si>
  <si>
    <t>206-ОБЖ-09-55</t>
  </si>
  <si>
    <t>206-ОБЖ-09-56</t>
  </si>
  <si>
    <t>206-ОБЖ-10-01</t>
  </si>
  <si>
    <t>206-ОБЖ-10-02</t>
  </si>
  <si>
    <t>206-ОБЖ-10-03</t>
  </si>
  <si>
    <t>206-ОБЖ-10-04</t>
  </si>
  <si>
    <t>206-ОБЖ-10-05</t>
  </si>
  <si>
    <t>206-ОБЖ-10-06</t>
  </si>
  <si>
    <t>206-ОБЖ-10-07</t>
  </si>
  <si>
    <t>206-ОБЖ-10-08</t>
  </si>
  <si>
    <t>206-ОБЖ-10-09</t>
  </si>
  <si>
    <t>206-ОБЖ-10-10</t>
  </si>
  <si>
    <t>206-ОБЖ-10-11</t>
  </si>
  <si>
    <t>206-ОБЖ-10-12</t>
  </si>
  <si>
    <t>206-ОБЖ-10-13</t>
  </si>
  <si>
    <t>206-ОБЖ-10-14</t>
  </si>
  <si>
    <t>206-ОБЖ-10-15</t>
  </si>
  <si>
    <t>206-ОБЖ-10-16</t>
  </si>
  <si>
    <t>206-ОБЖ-10-17</t>
  </si>
  <si>
    <t>206-ОБЖ-10-18</t>
  </si>
  <si>
    <t>206-ОБЖ-10-19</t>
  </si>
  <si>
    <t>206-ОБЖ-10-20</t>
  </si>
  <si>
    <t>206-ОБЖ-10-21</t>
  </si>
  <si>
    <t>206-ОБЖ-10-22</t>
  </si>
  <si>
    <t>206-ОБЖ-10-23</t>
  </si>
  <si>
    <t>206-ОБЖ-10-24</t>
  </si>
  <si>
    <t>206-ОБЖ-10-25</t>
  </si>
  <si>
    <t>206-ОБЖ-10-26</t>
  </si>
  <si>
    <t>206-ОБЖ-10-27</t>
  </si>
  <si>
    <t>206-ОБЖ-10-28</t>
  </si>
  <si>
    <t>206-ОБЖ-10-29</t>
  </si>
  <si>
    <t>206-ОБЖ-10-30</t>
  </si>
  <si>
    <t>206-ОБЖ-10-31</t>
  </si>
  <si>
    <t>206-ОБЖ-10-32</t>
  </si>
  <si>
    <t>206-ОБЖ-10-33</t>
  </si>
  <si>
    <t>206-ОБЖ-10-34</t>
  </si>
  <si>
    <t>206-ОБЖ-10-35</t>
  </si>
  <si>
    <t>206-ОБЖ-10-36</t>
  </si>
  <si>
    <t>206-ОБЖ-10-37</t>
  </si>
  <si>
    <t>206-ОБЖ-10-38</t>
  </si>
  <si>
    <t>206-ОБЖ-10-39</t>
  </si>
  <si>
    <t>206-ОБЖ-10-40</t>
  </si>
  <si>
    <t>206-ОБЖ-10-41</t>
  </si>
  <si>
    <t>206-ОБЖ-11-01</t>
  </si>
  <si>
    <t>206-ОБЖ-11-02</t>
  </si>
  <si>
    <t>206-ОБЖ-11-03</t>
  </si>
  <si>
    <t>206-ОБЖ-11-04</t>
  </si>
  <si>
    <t>206-ОБЖ-11-05</t>
  </si>
  <si>
    <t>206-ОБЖ-11-06</t>
  </si>
  <si>
    <t>206-ОБЖ-11-07</t>
  </si>
  <si>
    <t>206-ОБЖ-11-08</t>
  </si>
  <si>
    <t>206-ОБЖ-11-09</t>
  </si>
  <si>
    <t>206-ОБЖ-11-10</t>
  </si>
  <si>
    <t>206-ОБЖ-11-11</t>
  </si>
  <si>
    <t>206-ОБЖ-11-12</t>
  </si>
  <si>
    <t>206-ОБЖ-11-13</t>
  </si>
  <si>
    <t>206-ОБЖ-11-14</t>
  </si>
  <si>
    <t>206-ОБЖ-11-15</t>
  </si>
  <si>
    <t>206-ОБЖ-11-16</t>
  </si>
  <si>
    <t>206-ОБЖ-11-17</t>
  </si>
  <si>
    <t>206-ОБЖ-11-18</t>
  </si>
  <si>
    <t>206-ОБЖ-11-19</t>
  </si>
  <si>
    <t>206-ОБЖ-11-20</t>
  </si>
  <si>
    <t>206-ОБЖ-11-21</t>
  </si>
  <si>
    <t>206-ОБЖ-11-22</t>
  </si>
  <si>
    <t>206-ОБЖ-11-23</t>
  </si>
  <si>
    <t>206-ОБЖ-11-24</t>
  </si>
  <si>
    <t>206-ОБЖ-11-25</t>
  </si>
  <si>
    <t>206-ОБЖ-11-26</t>
  </si>
  <si>
    <t>206-ОБЖ-11-27</t>
  </si>
  <si>
    <t>206-ОБЖ-11-28</t>
  </si>
  <si>
    <t>206-ОБЖ-11-29</t>
  </si>
  <si>
    <t>206-ОБЖ-11-30</t>
  </si>
  <si>
    <t>206-ОБЖ-11-31</t>
  </si>
  <si>
    <t>206-ОБЖ-11-32</t>
  </si>
  <si>
    <t>206-ОБЖ-11-33</t>
  </si>
  <si>
    <t>206-ОБЖ-11-34</t>
  </si>
  <si>
    <t>206-ОБЖ-11-35</t>
  </si>
  <si>
    <t>206-ОБЖ-11-36</t>
  </si>
  <si>
    <t>206-ОБЖ-11-37</t>
  </si>
  <si>
    <t>206-ОБЖ-11-38</t>
  </si>
  <si>
    <t>206-ОБЖ-11-39</t>
  </si>
  <si>
    <t>206-ОБЖ-11-40</t>
  </si>
  <si>
    <t>206-ОБЖ-11-41</t>
  </si>
  <si>
    <t>206-ОБЖ-11-42</t>
  </si>
  <si>
    <t>206-ОБЖ-11-43</t>
  </si>
  <si>
    <t>206-ОБЖ-11-44</t>
  </si>
  <si>
    <t>206-ОБЖ-11-45</t>
  </si>
  <si>
    <t>206-ОБЖ-11-46</t>
  </si>
  <si>
    <t>206-ОБЖ-11-47</t>
  </si>
  <si>
    <t>206-ОБЖ-11-48</t>
  </si>
  <si>
    <t>Председатель жюри:                                   Епифанов С.В.</t>
  </si>
  <si>
    <t>Члены жюри:                                               Смотров А.В.</t>
  </si>
  <si>
    <t xml:space="preserve">                                                                    Кособрюхов Д.А.</t>
  </si>
  <si>
    <t xml:space="preserve">                                                                    Живодеров О.В.</t>
  </si>
  <si>
    <t xml:space="preserve">                                                                    Ефанов Н.Н.</t>
  </si>
  <si>
    <t xml:space="preserve">                                                                    Сливин А.А.</t>
  </si>
  <si>
    <t xml:space="preserve">                                                                    Шаповалов Ю.В.</t>
  </si>
  <si>
    <t xml:space="preserve">                                                                    Блохин С.В.</t>
  </si>
  <si>
    <t xml:space="preserve">                                                                    Невзоров А.А.</t>
  </si>
  <si>
    <t xml:space="preserve">                                                                    Герасименко А.В.</t>
  </si>
  <si>
    <t xml:space="preserve">                                                                   Семикин Ю.А.</t>
  </si>
  <si>
    <t xml:space="preserve">                                                                   Оразмедов Д.А.</t>
  </si>
  <si>
    <t xml:space="preserve">                                                                   Жданов Е.В.</t>
  </si>
  <si>
    <t xml:space="preserve">                                                                       Кособрюхов Д.А.</t>
  </si>
  <si>
    <t xml:space="preserve">                                                                       Живодеров О.В.</t>
  </si>
  <si>
    <t xml:space="preserve">                                                                       Ефанов Н.Н.</t>
  </si>
  <si>
    <t xml:space="preserve">                                                                       Сливин А.А.</t>
  </si>
  <si>
    <t xml:space="preserve">                                                                       Шаповалов Ю.В.</t>
  </si>
  <si>
    <t xml:space="preserve">                                                                       Блохин С.В.</t>
  </si>
  <si>
    <t xml:space="preserve">                                                                       Невзоров А.А.</t>
  </si>
  <si>
    <t xml:space="preserve">                                                                       Герасименко А.В.</t>
  </si>
  <si>
    <t xml:space="preserve">                                                                       Семикин Ю.А.</t>
  </si>
  <si>
    <t xml:space="preserve">                                                                       Оразмедов Д.А.</t>
  </si>
  <si>
    <t xml:space="preserve">                                                                       Жданов Е.В.</t>
  </si>
  <si>
    <t>Председатель жюри:                                  Епифанов С.В.</t>
  </si>
  <si>
    <t xml:space="preserve">                                                                        Кособрюхов Д.А.</t>
  </si>
  <si>
    <t xml:space="preserve">                                                                        Живодеров О.В.</t>
  </si>
  <si>
    <t xml:space="preserve">                                                                        Ефанов Н.Н.</t>
  </si>
  <si>
    <t xml:space="preserve">                                                                        Сливин А.А.</t>
  </si>
  <si>
    <t xml:space="preserve">                                                                        Шаповалов Ю.В.</t>
  </si>
  <si>
    <t xml:space="preserve">                                                                        Блохин С.В.</t>
  </si>
  <si>
    <t>Председатель жюри:                                     Епифанов С.В.</t>
  </si>
  <si>
    <t>Члены жюри:                                                 Смотров А.В.</t>
  </si>
  <si>
    <t>призёр</t>
  </si>
  <si>
    <t xml:space="preserve">Протокол муниципального этапа ВСОШ по ОБЖ 2021-2022  уч. год </t>
  </si>
  <si>
    <t xml:space="preserve">Протокол муниципального этапа ВСОШ по ОБЖ 2021-2022   </t>
  </si>
  <si>
    <t>Протокол  муниципального этапа ВСОШ по ОБЖ 2021-2022                 
Список участников муниципального этапа ВсОШ  по ОБЖ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</si>
</sst>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10" fillId="0" borderId="0" xfId="0" applyFont="1"/>
    <xf numFmtId="0" fontId="4" fillId="0" borderId="1" xfId="0" applyFont="1" applyBorder="1" applyAlignment="1">
      <alignment horizontal="left" vertical="top" textRotation="90" wrapText="1"/>
    </xf>
    <xf numFmtId="0" fontId="4" fillId="0" borderId="1" xfId="0" applyFont="1" applyFill="1" applyBorder="1" applyAlignment="1">
      <alignment horizontal="left" vertical="top" textRotation="90" wrapText="1"/>
    </xf>
    <xf numFmtId="0" fontId="10" fillId="0" borderId="0" xfId="0" applyFont="1" applyBorder="1"/>
    <xf numFmtId="0" fontId="5" fillId="0" borderId="0" xfId="0" applyFont="1"/>
    <xf numFmtId="0" fontId="5" fillId="0" borderId="0" xfId="0" applyFont="1" applyBorder="1"/>
    <xf numFmtId="0" fontId="13" fillId="0" borderId="1" xfId="0" applyFont="1" applyFill="1" applyBorder="1" applyAlignment="1">
      <alignment horizontal="left" vertical="top" wrapText="1"/>
    </xf>
    <xf numFmtId="0" fontId="5" fillId="0" borderId="1" xfId="0" applyFont="1" applyBorder="1"/>
    <xf numFmtId="0" fontId="1" fillId="0" borderId="3" xfId="0" applyFont="1" applyBorder="1" applyAlignment="1">
      <alignment horizontal="left" vertical="top" wrapText="1"/>
    </xf>
    <xf numFmtId="0" fontId="5" fillId="0" borderId="3" xfId="0" applyFont="1" applyBorder="1"/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vertical="top" wrapText="1"/>
    </xf>
    <xf numFmtId="0" fontId="15" fillId="0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" fillId="0" borderId="3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justify" vertical="top" wrapText="1"/>
    </xf>
    <xf numFmtId="0" fontId="12" fillId="0" borderId="3" xfId="0" applyFont="1" applyBorder="1" applyAlignment="1">
      <alignment horizontal="justify" vertical="top" wrapText="1"/>
    </xf>
    <xf numFmtId="0" fontId="6" fillId="0" borderId="1" xfId="0" applyFont="1" applyBorder="1" applyAlignment="1">
      <alignment vertical="top" wrapText="1"/>
    </xf>
    <xf numFmtId="0" fontId="1" fillId="0" borderId="4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9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textRotation="90" wrapText="1"/>
    </xf>
    <xf numFmtId="0" fontId="20" fillId="0" borderId="1" xfId="0" applyFont="1" applyFill="1" applyBorder="1" applyAlignment="1">
      <alignment horizontal="left" vertical="top" textRotation="90" wrapText="1"/>
    </xf>
    <xf numFmtId="0" fontId="13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vertical="top" wrapText="1"/>
    </xf>
    <xf numFmtId="0" fontId="13" fillId="3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top" wrapText="1" shrinkToFi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textRotation="90" wrapText="1"/>
    </xf>
    <xf numFmtId="0" fontId="4" fillId="0" borderId="1" xfId="0" applyFont="1" applyFill="1" applyBorder="1" applyAlignment="1">
      <alignment horizontal="center" vertical="top" textRotation="90" wrapText="1"/>
    </xf>
    <xf numFmtId="0" fontId="1" fillId="3" borderId="1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19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left" wrapText="1"/>
    </xf>
    <xf numFmtId="0" fontId="17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textRotation="90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68"/>
  <sheetViews>
    <sheetView tabSelected="1" topLeftCell="A19" zoomScale="70" zoomScaleNormal="70" workbookViewId="0">
      <selection activeCell="G38" sqref="G38:I41"/>
    </sheetView>
  </sheetViews>
  <sheetFormatPr defaultColWidth="8.85546875" defaultRowHeight="12.75"/>
  <cols>
    <col min="1" max="1" width="9.85546875" style="1" customWidth="1"/>
    <col min="2" max="2" width="12.140625" style="1" customWidth="1"/>
    <col min="3" max="3" width="23.28515625" style="3" customWidth="1"/>
    <col min="4" max="4" width="29.28515625" style="1" customWidth="1"/>
    <col min="5" max="5" width="22.28515625" style="1" customWidth="1"/>
    <col min="6" max="6" width="6" style="1" bestFit="1" customWidth="1"/>
    <col min="7" max="7" width="3.85546875" style="3" customWidth="1"/>
    <col min="8" max="8" width="5.7109375" style="3" customWidth="1"/>
    <col min="9" max="9" width="5" style="3" customWidth="1"/>
    <col min="10" max="10" width="5.140625" style="3" customWidth="1"/>
    <col min="11" max="11" width="4.85546875" style="3" customWidth="1"/>
    <col min="12" max="12" width="4.42578125" style="3" customWidth="1"/>
    <col min="13" max="13" width="4.7109375" style="3" customWidth="1"/>
    <col min="14" max="14" width="12.42578125" style="3" customWidth="1"/>
    <col min="15" max="15" width="22.85546875" style="3" customWidth="1"/>
    <col min="16" max="16384" width="8.85546875" style="1"/>
  </cols>
  <sheetData>
    <row r="2" spans="1:15" ht="15.75">
      <c r="B2" s="89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</row>
    <row r="3" spans="1:15" s="2" customFormat="1" ht="15.75" customHeight="1">
      <c r="A3" s="1"/>
      <c r="B3" s="89" t="s">
        <v>455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</row>
    <row r="4" spans="1:15" s="4" customFormat="1">
      <c r="A4" s="1"/>
      <c r="B4" s="1"/>
      <c r="C4" s="1"/>
      <c r="D4" s="3"/>
      <c r="E4" s="1"/>
      <c r="F4" s="1"/>
      <c r="G4" s="3"/>
      <c r="H4" s="3"/>
      <c r="I4" s="3"/>
      <c r="J4" s="3"/>
      <c r="K4" s="3"/>
      <c r="L4" s="3"/>
      <c r="M4" s="3"/>
      <c r="N4" s="1"/>
      <c r="O4" s="1"/>
    </row>
    <row r="5" spans="1:15" s="4" customFormat="1">
      <c r="A5" s="1"/>
      <c r="B5" s="1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s="4" customFormat="1" ht="92.25" customHeight="1">
      <c r="A6" s="57" t="s">
        <v>0</v>
      </c>
      <c r="B6" s="57" t="s">
        <v>1</v>
      </c>
      <c r="C6" s="57" t="s">
        <v>2</v>
      </c>
      <c r="D6" s="57" t="s">
        <v>3</v>
      </c>
      <c r="E6" s="57" t="s">
        <v>4</v>
      </c>
      <c r="F6" s="57" t="s">
        <v>5</v>
      </c>
      <c r="G6" s="59" t="s">
        <v>6</v>
      </c>
      <c r="H6" s="59" t="s">
        <v>7</v>
      </c>
      <c r="I6" s="59" t="s">
        <v>8</v>
      </c>
      <c r="J6" s="58" t="s">
        <v>9</v>
      </c>
      <c r="K6" s="58" t="s">
        <v>10</v>
      </c>
      <c r="L6" s="58" t="s">
        <v>11</v>
      </c>
      <c r="M6" s="58" t="s">
        <v>12</v>
      </c>
      <c r="N6" s="58" t="s">
        <v>13</v>
      </c>
      <c r="O6" s="57" t="s">
        <v>14</v>
      </c>
    </row>
    <row r="7" spans="1:15" s="4" customFormat="1" ht="105.75" customHeight="1">
      <c r="A7" s="60" t="s">
        <v>15</v>
      </c>
      <c r="B7" s="60">
        <v>1</v>
      </c>
      <c r="C7" s="60" t="s">
        <v>53</v>
      </c>
      <c r="D7" s="65" t="s">
        <v>30</v>
      </c>
      <c r="E7" s="60" t="s">
        <v>256</v>
      </c>
      <c r="F7" s="60" t="s">
        <v>51</v>
      </c>
      <c r="G7" s="19">
        <v>6</v>
      </c>
      <c r="H7" s="19">
        <v>34</v>
      </c>
      <c r="I7" s="19">
        <v>85</v>
      </c>
      <c r="J7" s="62">
        <f t="shared" ref="J7:J41" si="0">G7+H7+I7</f>
        <v>125</v>
      </c>
      <c r="K7" s="19"/>
      <c r="L7" s="19"/>
      <c r="M7" s="19"/>
      <c r="N7" s="60" t="s">
        <v>239</v>
      </c>
      <c r="O7" s="60" t="s">
        <v>31</v>
      </c>
    </row>
    <row r="8" spans="1:15" s="4" customFormat="1" ht="107.25" customHeight="1">
      <c r="A8" s="60" t="s">
        <v>15</v>
      </c>
      <c r="B8" s="60">
        <v>2</v>
      </c>
      <c r="C8" s="60" t="s">
        <v>50</v>
      </c>
      <c r="D8" s="19" t="s">
        <v>30</v>
      </c>
      <c r="E8" s="60" t="s">
        <v>265</v>
      </c>
      <c r="F8" s="60" t="s">
        <v>51</v>
      </c>
      <c r="G8" s="19">
        <v>4</v>
      </c>
      <c r="H8" s="19">
        <v>46</v>
      </c>
      <c r="I8" s="19">
        <v>60</v>
      </c>
      <c r="J8" s="62">
        <f t="shared" si="0"/>
        <v>110</v>
      </c>
      <c r="K8" s="19"/>
      <c r="L8" s="19"/>
      <c r="M8" s="19"/>
      <c r="N8" s="60" t="s">
        <v>239</v>
      </c>
      <c r="O8" s="60" t="s">
        <v>31</v>
      </c>
    </row>
    <row r="9" spans="1:15" s="4" customFormat="1" ht="109.5" customHeight="1">
      <c r="A9" s="60" t="s">
        <v>15</v>
      </c>
      <c r="B9" s="60">
        <v>3</v>
      </c>
      <c r="C9" s="60" t="s">
        <v>52</v>
      </c>
      <c r="D9" s="19" t="s">
        <v>30</v>
      </c>
      <c r="E9" s="60" t="s">
        <v>267</v>
      </c>
      <c r="F9" s="60" t="s">
        <v>51</v>
      </c>
      <c r="G9" s="19">
        <v>3</v>
      </c>
      <c r="H9" s="19">
        <v>44</v>
      </c>
      <c r="I9" s="19">
        <v>55</v>
      </c>
      <c r="J9" s="62">
        <f t="shared" si="0"/>
        <v>102</v>
      </c>
      <c r="K9" s="19"/>
      <c r="L9" s="19"/>
      <c r="M9" s="19"/>
      <c r="N9" s="60" t="s">
        <v>239</v>
      </c>
      <c r="O9" s="60" t="s">
        <v>31</v>
      </c>
    </row>
    <row r="10" spans="1:15" s="4" customFormat="1" ht="104.25" customHeight="1">
      <c r="A10" s="60" t="s">
        <v>15</v>
      </c>
      <c r="B10" s="60">
        <v>4</v>
      </c>
      <c r="C10" s="60" t="s">
        <v>49</v>
      </c>
      <c r="D10" s="65" t="s">
        <v>30</v>
      </c>
      <c r="E10" s="60" t="s">
        <v>270</v>
      </c>
      <c r="F10" s="60" t="s">
        <v>28</v>
      </c>
      <c r="G10" s="19">
        <v>7</v>
      </c>
      <c r="H10" s="19">
        <v>24</v>
      </c>
      <c r="I10" s="19">
        <v>50</v>
      </c>
      <c r="J10" s="62">
        <f t="shared" si="0"/>
        <v>81</v>
      </c>
      <c r="K10" s="19"/>
      <c r="L10" s="19"/>
      <c r="M10" s="19"/>
      <c r="N10" s="60" t="s">
        <v>16</v>
      </c>
      <c r="O10" s="60" t="s">
        <v>31</v>
      </c>
    </row>
    <row r="11" spans="1:15" s="4" customFormat="1" ht="30" customHeight="1">
      <c r="A11" s="60" t="s">
        <v>15</v>
      </c>
      <c r="B11" s="60">
        <v>5</v>
      </c>
      <c r="C11" s="44" t="s">
        <v>107</v>
      </c>
      <c r="D11" s="19" t="s">
        <v>102</v>
      </c>
      <c r="E11" s="60" t="s">
        <v>242</v>
      </c>
      <c r="F11" s="60" t="s">
        <v>103</v>
      </c>
      <c r="G11" s="60">
        <v>2</v>
      </c>
      <c r="H11" s="19">
        <v>44</v>
      </c>
      <c r="I11" s="19">
        <v>5</v>
      </c>
      <c r="J11" s="62">
        <f t="shared" si="0"/>
        <v>51</v>
      </c>
      <c r="K11" s="19"/>
      <c r="L11" s="19"/>
      <c r="M11" s="19"/>
      <c r="N11" s="60" t="s">
        <v>16</v>
      </c>
      <c r="O11" s="60" t="s">
        <v>104</v>
      </c>
    </row>
    <row r="12" spans="1:15" s="4" customFormat="1" ht="30">
      <c r="A12" s="60" t="s">
        <v>15</v>
      </c>
      <c r="B12" s="60">
        <v>6</v>
      </c>
      <c r="C12" s="44" t="s">
        <v>115</v>
      </c>
      <c r="D12" s="19" t="s">
        <v>102</v>
      </c>
      <c r="E12" s="60" t="s">
        <v>241</v>
      </c>
      <c r="F12" s="60" t="s">
        <v>116</v>
      </c>
      <c r="G12" s="60">
        <v>2</v>
      </c>
      <c r="H12" s="19">
        <v>32</v>
      </c>
      <c r="I12" s="19">
        <v>15</v>
      </c>
      <c r="J12" s="62">
        <f t="shared" si="0"/>
        <v>49</v>
      </c>
      <c r="K12" s="19"/>
      <c r="L12" s="19"/>
      <c r="M12" s="19"/>
      <c r="N12" s="60" t="s">
        <v>16</v>
      </c>
      <c r="O12" s="60" t="s">
        <v>104</v>
      </c>
    </row>
    <row r="13" spans="1:15" s="4" customFormat="1" ht="35.25" customHeight="1">
      <c r="A13" s="60" t="s">
        <v>15</v>
      </c>
      <c r="B13" s="60">
        <v>7</v>
      </c>
      <c r="C13" s="44" t="s">
        <v>131</v>
      </c>
      <c r="D13" s="19" t="s">
        <v>102</v>
      </c>
      <c r="E13" s="60" t="s">
        <v>243</v>
      </c>
      <c r="F13" s="60" t="s">
        <v>116</v>
      </c>
      <c r="G13" s="60">
        <v>5</v>
      </c>
      <c r="H13" s="19">
        <v>34</v>
      </c>
      <c r="I13" s="19">
        <v>10</v>
      </c>
      <c r="J13" s="62">
        <f t="shared" si="0"/>
        <v>49</v>
      </c>
      <c r="K13" s="19"/>
      <c r="L13" s="19"/>
      <c r="M13" s="19"/>
      <c r="N13" s="60" t="s">
        <v>16</v>
      </c>
      <c r="O13" s="60" t="s">
        <v>104</v>
      </c>
    </row>
    <row r="14" spans="1:15" s="4" customFormat="1" ht="30">
      <c r="A14" s="60" t="s">
        <v>15</v>
      </c>
      <c r="B14" s="60">
        <v>8</v>
      </c>
      <c r="C14" s="44" t="s">
        <v>132</v>
      </c>
      <c r="D14" s="19" t="s">
        <v>102</v>
      </c>
      <c r="E14" s="60" t="s">
        <v>251</v>
      </c>
      <c r="F14" s="60" t="s">
        <v>116</v>
      </c>
      <c r="G14" s="60">
        <v>0</v>
      </c>
      <c r="H14" s="19">
        <v>42</v>
      </c>
      <c r="I14" s="19">
        <v>5</v>
      </c>
      <c r="J14" s="62">
        <f t="shared" si="0"/>
        <v>47</v>
      </c>
      <c r="K14" s="19"/>
      <c r="L14" s="19"/>
      <c r="M14" s="19"/>
      <c r="N14" s="60" t="s">
        <v>16</v>
      </c>
      <c r="O14" s="60" t="s">
        <v>104</v>
      </c>
    </row>
    <row r="15" spans="1:15" s="4" customFormat="1" ht="30">
      <c r="A15" s="60" t="s">
        <v>15</v>
      </c>
      <c r="B15" s="60">
        <v>9</v>
      </c>
      <c r="C15" s="44" t="s">
        <v>110</v>
      </c>
      <c r="D15" s="19" t="s">
        <v>102</v>
      </c>
      <c r="E15" s="60" t="s">
        <v>247</v>
      </c>
      <c r="F15" s="60" t="s">
        <v>103</v>
      </c>
      <c r="G15" s="60">
        <v>4</v>
      </c>
      <c r="H15" s="19">
        <v>36</v>
      </c>
      <c r="I15" s="19">
        <v>5</v>
      </c>
      <c r="J15" s="62">
        <f t="shared" si="0"/>
        <v>45</v>
      </c>
      <c r="K15" s="19"/>
      <c r="L15" s="19"/>
      <c r="M15" s="19"/>
      <c r="N15" s="60" t="s">
        <v>16</v>
      </c>
      <c r="O15" s="60" t="s">
        <v>104</v>
      </c>
    </row>
    <row r="16" spans="1:15" s="4" customFormat="1" ht="33.75" customHeight="1">
      <c r="A16" s="60" t="s">
        <v>15</v>
      </c>
      <c r="B16" s="60">
        <v>10</v>
      </c>
      <c r="C16" s="44" t="s">
        <v>114</v>
      </c>
      <c r="D16" s="19" t="s">
        <v>102</v>
      </c>
      <c r="E16" s="60" t="s">
        <v>273</v>
      </c>
      <c r="F16" s="60" t="s">
        <v>103</v>
      </c>
      <c r="G16" s="60">
        <v>3</v>
      </c>
      <c r="H16" s="19">
        <v>36</v>
      </c>
      <c r="I16" s="19">
        <v>5</v>
      </c>
      <c r="J16" s="62">
        <f t="shared" si="0"/>
        <v>44</v>
      </c>
      <c r="K16" s="19"/>
      <c r="L16" s="19"/>
      <c r="M16" s="19"/>
      <c r="N16" s="60" t="s">
        <v>16</v>
      </c>
      <c r="O16" s="60" t="s">
        <v>104</v>
      </c>
    </row>
    <row r="17" spans="1:15" s="4" customFormat="1" ht="30">
      <c r="A17" s="60" t="s">
        <v>15</v>
      </c>
      <c r="B17" s="60">
        <v>11</v>
      </c>
      <c r="C17" s="44" t="s">
        <v>133</v>
      </c>
      <c r="D17" s="19" t="s">
        <v>102</v>
      </c>
      <c r="E17" s="60" t="s">
        <v>245</v>
      </c>
      <c r="F17" s="60" t="s">
        <v>116</v>
      </c>
      <c r="G17" s="60">
        <v>4</v>
      </c>
      <c r="H17" s="19">
        <v>24</v>
      </c>
      <c r="I17" s="19">
        <v>15</v>
      </c>
      <c r="J17" s="62">
        <f t="shared" si="0"/>
        <v>43</v>
      </c>
      <c r="K17" s="19"/>
      <c r="L17" s="19"/>
      <c r="M17" s="19"/>
      <c r="N17" s="60" t="s">
        <v>16</v>
      </c>
      <c r="O17" s="60" t="s">
        <v>104</v>
      </c>
    </row>
    <row r="18" spans="1:15" s="4" customFormat="1" ht="37.5" customHeight="1">
      <c r="A18" s="60" t="s">
        <v>15</v>
      </c>
      <c r="B18" s="60">
        <v>12</v>
      </c>
      <c r="C18" s="44" t="s">
        <v>127</v>
      </c>
      <c r="D18" s="19" t="s">
        <v>102</v>
      </c>
      <c r="E18" s="60" t="s">
        <v>258</v>
      </c>
      <c r="F18" s="60" t="s">
        <v>116</v>
      </c>
      <c r="G18" s="60">
        <v>9</v>
      </c>
      <c r="H18" s="19">
        <v>28</v>
      </c>
      <c r="I18" s="19">
        <v>5</v>
      </c>
      <c r="J18" s="62">
        <f t="shared" si="0"/>
        <v>42</v>
      </c>
      <c r="K18" s="19"/>
      <c r="L18" s="19"/>
      <c r="M18" s="19"/>
      <c r="N18" s="60" t="s">
        <v>16</v>
      </c>
      <c r="O18" s="60" t="s">
        <v>104</v>
      </c>
    </row>
    <row r="19" spans="1:15" s="4" customFormat="1" ht="30">
      <c r="A19" s="60" t="s">
        <v>15</v>
      </c>
      <c r="B19" s="60">
        <v>13</v>
      </c>
      <c r="C19" s="44" t="s">
        <v>124</v>
      </c>
      <c r="D19" s="19" t="s">
        <v>102</v>
      </c>
      <c r="E19" s="60" t="s">
        <v>263</v>
      </c>
      <c r="F19" s="60" t="s">
        <v>116</v>
      </c>
      <c r="G19" s="60">
        <v>6</v>
      </c>
      <c r="H19" s="19">
        <v>24</v>
      </c>
      <c r="I19" s="19">
        <v>10</v>
      </c>
      <c r="J19" s="62">
        <f t="shared" si="0"/>
        <v>40</v>
      </c>
      <c r="K19" s="19"/>
      <c r="L19" s="19"/>
      <c r="M19" s="19"/>
      <c r="N19" s="60" t="s">
        <v>16</v>
      </c>
      <c r="O19" s="60" t="s">
        <v>104</v>
      </c>
    </row>
    <row r="20" spans="1:15" s="4" customFormat="1" ht="30">
      <c r="A20" s="60" t="s">
        <v>15</v>
      </c>
      <c r="B20" s="60">
        <v>14</v>
      </c>
      <c r="C20" s="44" t="s">
        <v>101</v>
      </c>
      <c r="D20" s="19" t="s">
        <v>102</v>
      </c>
      <c r="E20" s="60" t="s">
        <v>244</v>
      </c>
      <c r="F20" s="60" t="s">
        <v>103</v>
      </c>
      <c r="G20" s="60">
        <v>7</v>
      </c>
      <c r="H20" s="19">
        <v>24</v>
      </c>
      <c r="I20" s="19">
        <v>5</v>
      </c>
      <c r="J20" s="62">
        <f t="shared" si="0"/>
        <v>36</v>
      </c>
      <c r="K20" s="19"/>
      <c r="L20" s="19"/>
      <c r="M20" s="19"/>
      <c r="N20" s="60" t="s">
        <v>16</v>
      </c>
      <c r="O20" s="60" t="s">
        <v>104</v>
      </c>
    </row>
    <row r="21" spans="1:15" s="4" customFormat="1" ht="30">
      <c r="A21" s="60" t="s">
        <v>15</v>
      </c>
      <c r="B21" s="60">
        <v>15</v>
      </c>
      <c r="C21" s="44" t="s">
        <v>134</v>
      </c>
      <c r="D21" s="19" t="s">
        <v>102</v>
      </c>
      <c r="E21" s="60" t="s">
        <v>249</v>
      </c>
      <c r="F21" s="60" t="s">
        <v>116</v>
      </c>
      <c r="G21" s="60">
        <v>0</v>
      </c>
      <c r="H21" s="19">
        <v>30</v>
      </c>
      <c r="I21" s="19">
        <v>5</v>
      </c>
      <c r="J21" s="62">
        <f t="shared" si="0"/>
        <v>35</v>
      </c>
      <c r="K21" s="19"/>
      <c r="L21" s="19"/>
      <c r="M21" s="19"/>
      <c r="N21" s="60" t="s">
        <v>16</v>
      </c>
      <c r="O21" s="60" t="s">
        <v>104</v>
      </c>
    </row>
    <row r="22" spans="1:15" s="4" customFormat="1" ht="30">
      <c r="A22" s="60" t="s">
        <v>15</v>
      </c>
      <c r="B22" s="60">
        <v>16</v>
      </c>
      <c r="C22" s="61" t="s">
        <v>219</v>
      </c>
      <c r="D22" s="19" t="s">
        <v>195</v>
      </c>
      <c r="E22" s="60" t="s">
        <v>275</v>
      </c>
      <c r="F22" s="60">
        <v>8</v>
      </c>
      <c r="G22" s="19">
        <v>2</v>
      </c>
      <c r="H22" s="19">
        <v>22</v>
      </c>
      <c r="I22" s="19">
        <v>10</v>
      </c>
      <c r="J22" s="62">
        <f t="shared" si="0"/>
        <v>34</v>
      </c>
      <c r="K22" s="19"/>
      <c r="L22" s="19"/>
      <c r="M22" s="19"/>
      <c r="N22" s="60" t="s">
        <v>16</v>
      </c>
      <c r="O22" s="60" t="s">
        <v>196</v>
      </c>
    </row>
    <row r="23" spans="1:15" s="4" customFormat="1" ht="30">
      <c r="A23" s="60" t="s">
        <v>15</v>
      </c>
      <c r="B23" s="60">
        <v>17</v>
      </c>
      <c r="C23" s="44" t="s">
        <v>126</v>
      </c>
      <c r="D23" s="19" t="s">
        <v>102</v>
      </c>
      <c r="E23" s="60" t="s">
        <v>274</v>
      </c>
      <c r="F23" s="60" t="s">
        <v>116</v>
      </c>
      <c r="G23" s="60">
        <v>5</v>
      </c>
      <c r="H23" s="19">
        <v>22</v>
      </c>
      <c r="I23" s="19">
        <v>5</v>
      </c>
      <c r="J23" s="62">
        <f t="shared" si="0"/>
        <v>32</v>
      </c>
      <c r="K23" s="19"/>
      <c r="L23" s="19"/>
      <c r="M23" s="19"/>
      <c r="N23" s="60" t="s">
        <v>16</v>
      </c>
      <c r="O23" s="60" t="s">
        <v>104</v>
      </c>
    </row>
    <row r="24" spans="1:15" s="4" customFormat="1" ht="30">
      <c r="A24" s="60" t="s">
        <v>15</v>
      </c>
      <c r="B24" s="60">
        <v>18</v>
      </c>
      <c r="C24" s="44" t="s">
        <v>119</v>
      </c>
      <c r="D24" s="19" t="s">
        <v>102</v>
      </c>
      <c r="E24" s="60" t="s">
        <v>254</v>
      </c>
      <c r="F24" s="60" t="s">
        <v>116</v>
      </c>
      <c r="G24" s="60">
        <v>6</v>
      </c>
      <c r="H24" s="19">
        <v>20</v>
      </c>
      <c r="I24" s="19">
        <v>5</v>
      </c>
      <c r="J24" s="62">
        <f t="shared" si="0"/>
        <v>31</v>
      </c>
      <c r="K24" s="19"/>
      <c r="L24" s="19"/>
      <c r="M24" s="19"/>
      <c r="N24" s="60" t="s">
        <v>16</v>
      </c>
      <c r="O24" s="60" t="s">
        <v>104</v>
      </c>
    </row>
    <row r="25" spans="1:15" s="4" customFormat="1" ht="30">
      <c r="A25" s="60" t="s">
        <v>15</v>
      </c>
      <c r="B25" s="60">
        <v>19</v>
      </c>
      <c r="C25" s="44" t="s">
        <v>105</v>
      </c>
      <c r="D25" s="19" t="s">
        <v>102</v>
      </c>
      <c r="E25" s="60" t="s">
        <v>260</v>
      </c>
      <c r="F25" s="60" t="s">
        <v>103</v>
      </c>
      <c r="G25" s="60">
        <v>1</v>
      </c>
      <c r="H25" s="19">
        <v>20</v>
      </c>
      <c r="I25" s="19">
        <v>10</v>
      </c>
      <c r="J25" s="62">
        <f t="shared" si="0"/>
        <v>31</v>
      </c>
      <c r="K25" s="19"/>
      <c r="L25" s="19"/>
      <c r="M25" s="19"/>
      <c r="N25" s="60" t="s">
        <v>16</v>
      </c>
      <c r="O25" s="60" t="s">
        <v>104</v>
      </c>
    </row>
    <row r="26" spans="1:15" s="4" customFormat="1" ht="30">
      <c r="A26" s="60" t="s">
        <v>15</v>
      </c>
      <c r="B26" s="60">
        <v>20</v>
      </c>
      <c r="C26" s="44" t="s">
        <v>111</v>
      </c>
      <c r="D26" s="19" t="s">
        <v>102</v>
      </c>
      <c r="E26" s="60" t="s">
        <v>252</v>
      </c>
      <c r="F26" s="60" t="s">
        <v>103</v>
      </c>
      <c r="G26" s="60">
        <v>1</v>
      </c>
      <c r="H26" s="19">
        <v>24</v>
      </c>
      <c r="I26" s="19">
        <v>5</v>
      </c>
      <c r="J26" s="62">
        <f t="shared" si="0"/>
        <v>30</v>
      </c>
      <c r="K26" s="19"/>
      <c r="L26" s="19"/>
      <c r="M26" s="19"/>
      <c r="N26" s="60" t="s">
        <v>16</v>
      </c>
      <c r="O26" s="60" t="s">
        <v>104</v>
      </c>
    </row>
    <row r="27" spans="1:15" s="4" customFormat="1" ht="30">
      <c r="A27" s="60" t="s">
        <v>15</v>
      </c>
      <c r="B27" s="60">
        <v>21</v>
      </c>
      <c r="C27" s="44" t="s">
        <v>118</v>
      </c>
      <c r="D27" s="19" t="s">
        <v>102</v>
      </c>
      <c r="E27" s="60" t="s">
        <v>257</v>
      </c>
      <c r="F27" s="60" t="s">
        <v>116</v>
      </c>
      <c r="G27" s="60">
        <v>2</v>
      </c>
      <c r="H27" s="19">
        <v>22</v>
      </c>
      <c r="I27" s="19">
        <v>5</v>
      </c>
      <c r="J27" s="62">
        <f t="shared" si="0"/>
        <v>29</v>
      </c>
      <c r="K27" s="19"/>
      <c r="L27" s="19"/>
      <c r="M27" s="19"/>
      <c r="N27" s="60" t="s">
        <v>16</v>
      </c>
      <c r="O27" s="60" t="s">
        <v>104</v>
      </c>
    </row>
    <row r="28" spans="1:15" s="4" customFormat="1" ht="30">
      <c r="A28" s="60" t="s">
        <v>15</v>
      </c>
      <c r="B28" s="60">
        <v>22</v>
      </c>
      <c r="C28" s="44" t="s">
        <v>121</v>
      </c>
      <c r="D28" s="19" t="s">
        <v>102</v>
      </c>
      <c r="E28" s="60" t="s">
        <v>248</v>
      </c>
      <c r="F28" s="60" t="s">
        <v>116</v>
      </c>
      <c r="G28" s="60">
        <v>2</v>
      </c>
      <c r="H28" s="19">
        <v>16</v>
      </c>
      <c r="I28" s="19">
        <v>10</v>
      </c>
      <c r="J28" s="62">
        <f t="shared" si="0"/>
        <v>28</v>
      </c>
      <c r="K28" s="19"/>
      <c r="L28" s="19"/>
      <c r="M28" s="19"/>
      <c r="N28" s="60" t="s">
        <v>16</v>
      </c>
      <c r="O28" s="60" t="s">
        <v>104</v>
      </c>
    </row>
    <row r="29" spans="1:15" s="4" customFormat="1" ht="30">
      <c r="A29" s="60" t="s">
        <v>15</v>
      </c>
      <c r="B29" s="60">
        <v>23</v>
      </c>
      <c r="C29" s="44" t="s">
        <v>129</v>
      </c>
      <c r="D29" s="19" t="s">
        <v>102</v>
      </c>
      <c r="E29" s="60" t="s">
        <v>259</v>
      </c>
      <c r="F29" s="60" t="s">
        <v>116</v>
      </c>
      <c r="G29" s="60">
        <v>4</v>
      </c>
      <c r="H29" s="19">
        <v>18</v>
      </c>
      <c r="I29" s="19">
        <v>5</v>
      </c>
      <c r="J29" s="62">
        <f t="shared" si="0"/>
        <v>27</v>
      </c>
      <c r="K29" s="19"/>
      <c r="L29" s="19"/>
      <c r="M29" s="19"/>
      <c r="N29" s="60" t="s">
        <v>16</v>
      </c>
      <c r="O29" s="60" t="s">
        <v>104</v>
      </c>
    </row>
    <row r="30" spans="1:15" s="4" customFormat="1" ht="30">
      <c r="A30" s="60" t="s">
        <v>15</v>
      </c>
      <c r="B30" s="60">
        <v>24</v>
      </c>
      <c r="C30" s="44" t="s">
        <v>125</v>
      </c>
      <c r="D30" s="19" t="s">
        <v>102</v>
      </c>
      <c r="E30" s="60" t="s">
        <v>271</v>
      </c>
      <c r="F30" s="60" t="s">
        <v>116</v>
      </c>
      <c r="G30" s="60">
        <v>1</v>
      </c>
      <c r="H30" s="19">
        <v>16</v>
      </c>
      <c r="I30" s="19">
        <v>10</v>
      </c>
      <c r="J30" s="62">
        <f t="shared" si="0"/>
        <v>27</v>
      </c>
      <c r="K30" s="19"/>
      <c r="L30" s="19"/>
      <c r="M30" s="19"/>
      <c r="N30" s="60" t="s">
        <v>16</v>
      </c>
      <c r="O30" s="60" t="s">
        <v>104</v>
      </c>
    </row>
    <row r="31" spans="1:15" s="4" customFormat="1" ht="30">
      <c r="A31" s="60" t="s">
        <v>15</v>
      </c>
      <c r="B31" s="60">
        <v>25</v>
      </c>
      <c r="C31" s="44" t="s">
        <v>112</v>
      </c>
      <c r="D31" s="19" t="s">
        <v>102</v>
      </c>
      <c r="E31" s="60" t="s">
        <v>253</v>
      </c>
      <c r="F31" s="60" t="s">
        <v>103</v>
      </c>
      <c r="G31" s="60">
        <v>1</v>
      </c>
      <c r="H31" s="19">
        <v>20</v>
      </c>
      <c r="I31" s="19">
        <v>5</v>
      </c>
      <c r="J31" s="62">
        <f t="shared" si="0"/>
        <v>26</v>
      </c>
      <c r="K31" s="19"/>
      <c r="L31" s="19"/>
      <c r="M31" s="19"/>
      <c r="N31" s="60" t="s">
        <v>16</v>
      </c>
      <c r="O31" s="60" t="s">
        <v>104</v>
      </c>
    </row>
    <row r="32" spans="1:15" s="4" customFormat="1" ht="30">
      <c r="A32" s="60" t="s">
        <v>15</v>
      </c>
      <c r="B32" s="60">
        <v>26</v>
      </c>
      <c r="C32" s="44" t="s">
        <v>117</v>
      </c>
      <c r="D32" s="19" t="s">
        <v>102</v>
      </c>
      <c r="E32" s="60" t="s">
        <v>269</v>
      </c>
      <c r="F32" s="60" t="s">
        <v>116</v>
      </c>
      <c r="G32" s="60">
        <v>3</v>
      </c>
      <c r="H32" s="19">
        <v>14</v>
      </c>
      <c r="I32" s="19">
        <v>5</v>
      </c>
      <c r="J32" s="62">
        <f t="shared" si="0"/>
        <v>22</v>
      </c>
      <c r="K32" s="19"/>
      <c r="L32" s="19"/>
      <c r="M32" s="19"/>
      <c r="N32" s="60" t="s">
        <v>16</v>
      </c>
      <c r="O32" s="60" t="s">
        <v>104</v>
      </c>
    </row>
    <row r="33" spans="1:15" s="4" customFormat="1" ht="30">
      <c r="A33" s="60" t="s">
        <v>15</v>
      </c>
      <c r="B33" s="60">
        <v>27</v>
      </c>
      <c r="C33" s="44" t="s">
        <v>120</v>
      </c>
      <c r="D33" s="19" t="s">
        <v>102</v>
      </c>
      <c r="E33" s="60" t="s">
        <v>261</v>
      </c>
      <c r="F33" s="60" t="s">
        <v>116</v>
      </c>
      <c r="G33" s="60">
        <v>0</v>
      </c>
      <c r="H33" s="19">
        <v>16</v>
      </c>
      <c r="I33" s="19">
        <v>5</v>
      </c>
      <c r="J33" s="62">
        <f t="shared" si="0"/>
        <v>21</v>
      </c>
      <c r="K33" s="19"/>
      <c r="L33" s="19"/>
      <c r="M33" s="19"/>
      <c r="N33" s="60" t="s">
        <v>16</v>
      </c>
      <c r="O33" s="60" t="s">
        <v>104</v>
      </c>
    </row>
    <row r="34" spans="1:15" s="4" customFormat="1" ht="30">
      <c r="A34" s="60" t="s">
        <v>15</v>
      </c>
      <c r="B34" s="60">
        <v>28</v>
      </c>
      <c r="C34" s="44" t="s">
        <v>123</v>
      </c>
      <c r="D34" s="19" t="s">
        <v>102</v>
      </c>
      <c r="E34" s="60" t="s">
        <v>264</v>
      </c>
      <c r="F34" s="60" t="s">
        <v>116</v>
      </c>
      <c r="G34" s="60">
        <v>0</v>
      </c>
      <c r="H34" s="19">
        <v>10</v>
      </c>
      <c r="I34" s="19">
        <v>10</v>
      </c>
      <c r="J34" s="62">
        <f t="shared" si="0"/>
        <v>20</v>
      </c>
      <c r="K34" s="19"/>
      <c r="L34" s="19"/>
      <c r="M34" s="19"/>
      <c r="N34" s="60" t="s">
        <v>16</v>
      </c>
      <c r="O34" s="60" t="s">
        <v>104</v>
      </c>
    </row>
    <row r="35" spans="1:15" s="4" customFormat="1" ht="30">
      <c r="A35" s="60" t="s">
        <v>15</v>
      </c>
      <c r="B35" s="60">
        <v>29</v>
      </c>
      <c r="C35" s="44" t="s">
        <v>128</v>
      </c>
      <c r="D35" s="19" t="s">
        <v>102</v>
      </c>
      <c r="E35" s="60" t="s">
        <v>255</v>
      </c>
      <c r="F35" s="66" t="s">
        <v>116</v>
      </c>
      <c r="G35" s="66">
        <v>2</v>
      </c>
      <c r="H35" s="67">
        <v>12</v>
      </c>
      <c r="I35" s="67">
        <v>5</v>
      </c>
      <c r="J35" s="62">
        <f t="shared" si="0"/>
        <v>19</v>
      </c>
      <c r="K35" s="19"/>
      <c r="L35" s="19"/>
      <c r="M35" s="19"/>
      <c r="N35" s="60" t="s">
        <v>16</v>
      </c>
      <c r="O35" s="60" t="s">
        <v>104</v>
      </c>
    </row>
    <row r="36" spans="1:15" s="4" customFormat="1" ht="30">
      <c r="A36" s="60" t="s">
        <v>15</v>
      </c>
      <c r="B36" s="60">
        <v>30</v>
      </c>
      <c r="C36" s="44" t="s">
        <v>109</v>
      </c>
      <c r="D36" s="19" t="s">
        <v>102</v>
      </c>
      <c r="E36" s="60" t="s">
        <v>272</v>
      </c>
      <c r="F36" s="60" t="s">
        <v>103</v>
      </c>
      <c r="G36" s="60">
        <v>0</v>
      </c>
      <c r="H36" s="19">
        <v>8</v>
      </c>
      <c r="I36" s="19">
        <v>5</v>
      </c>
      <c r="J36" s="62">
        <f t="shared" si="0"/>
        <v>13</v>
      </c>
      <c r="K36" s="19"/>
      <c r="L36" s="19"/>
      <c r="M36" s="19"/>
      <c r="N36" s="60" t="s">
        <v>16</v>
      </c>
      <c r="O36" s="60" t="s">
        <v>104</v>
      </c>
    </row>
    <row r="37" spans="1:15" s="4" customFormat="1" ht="30">
      <c r="A37" s="60" t="s">
        <v>15</v>
      </c>
      <c r="B37" s="60">
        <v>31</v>
      </c>
      <c r="C37" s="44" t="s">
        <v>113</v>
      </c>
      <c r="D37" s="19" t="s">
        <v>102</v>
      </c>
      <c r="E37" s="60" t="s">
        <v>262</v>
      </c>
      <c r="F37" s="60" t="s">
        <v>103</v>
      </c>
      <c r="G37" s="60">
        <v>6</v>
      </c>
      <c r="H37" s="19">
        <v>0</v>
      </c>
      <c r="I37" s="19">
        <v>5</v>
      </c>
      <c r="J37" s="62">
        <f t="shared" si="0"/>
        <v>11</v>
      </c>
      <c r="K37" s="19"/>
      <c r="L37" s="19"/>
      <c r="M37" s="19"/>
      <c r="N37" s="60" t="s">
        <v>16</v>
      </c>
      <c r="O37" s="60" t="s">
        <v>104</v>
      </c>
    </row>
    <row r="38" spans="1:15" s="4" customFormat="1" ht="30">
      <c r="A38" s="60" t="s">
        <v>15</v>
      </c>
      <c r="B38" s="60">
        <v>32</v>
      </c>
      <c r="C38" s="44" t="s">
        <v>106</v>
      </c>
      <c r="D38" s="19" t="s">
        <v>102</v>
      </c>
      <c r="E38" s="60" t="s">
        <v>246</v>
      </c>
      <c r="F38" s="60" t="s">
        <v>103</v>
      </c>
      <c r="G38" s="27">
        <v>0</v>
      </c>
      <c r="H38" s="28">
        <v>0</v>
      </c>
      <c r="I38" s="28">
        <v>0</v>
      </c>
      <c r="J38" s="62">
        <f t="shared" si="0"/>
        <v>0</v>
      </c>
      <c r="K38" s="19"/>
      <c r="L38" s="19"/>
      <c r="M38" s="19"/>
      <c r="N38" s="60" t="s">
        <v>16</v>
      </c>
      <c r="O38" s="60" t="s">
        <v>104</v>
      </c>
    </row>
    <row r="39" spans="1:15" s="4" customFormat="1" ht="30">
      <c r="A39" s="60" t="s">
        <v>15</v>
      </c>
      <c r="B39" s="60">
        <v>33</v>
      </c>
      <c r="C39" s="44" t="s">
        <v>130</v>
      </c>
      <c r="D39" s="19" t="s">
        <v>102</v>
      </c>
      <c r="E39" s="60" t="s">
        <v>250</v>
      </c>
      <c r="F39" s="60" t="s">
        <v>116</v>
      </c>
      <c r="G39" s="27">
        <v>0</v>
      </c>
      <c r="H39" s="28">
        <v>0</v>
      </c>
      <c r="I39" s="28">
        <v>0</v>
      </c>
      <c r="J39" s="62">
        <f t="shared" si="0"/>
        <v>0</v>
      </c>
      <c r="K39" s="19"/>
      <c r="L39" s="19"/>
      <c r="M39" s="19"/>
      <c r="N39" s="60" t="s">
        <v>16</v>
      </c>
      <c r="O39" s="60" t="s">
        <v>104</v>
      </c>
    </row>
    <row r="40" spans="1:15" s="4" customFormat="1" ht="30">
      <c r="A40" s="60" t="s">
        <v>15</v>
      </c>
      <c r="B40" s="60">
        <v>34</v>
      </c>
      <c r="C40" s="44" t="s">
        <v>122</v>
      </c>
      <c r="D40" s="19" t="s">
        <v>102</v>
      </c>
      <c r="E40" s="60" t="s">
        <v>266</v>
      </c>
      <c r="F40" s="60" t="s">
        <v>116</v>
      </c>
      <c r="G40" s="27">
        <v>0</v>
      </c>
      <c r="H40" s="28">
        <v>0</v>
      </c>
      <c r="I40" s="28">
        <v>0</v>
      </c>
      <c r="J40" s="62">
        <f t="shared" si="0"/>
        <v>0</v>
      </c>
      <c r="K40" s="19"/>
      <c r="L40" s="19"/>
      <c r="M40" s="19"/>
      <c r="N40" s="60" t="s">
        <v>16</v>
      </c>
      <c r="O40" s="60" t="s">
        <v>104</v>
      </c>
    </row>
    <row r="41" spans="1:15" s="4" customFormat="1" ht="30">
      <c r="A41" s="60" t="s">
        <v>15</v>
      </c>
      <c r="B41" s="60">
        <v>35</v>
      </c>
      <c r="C41" s="44" t="s">
        <v>108</v>
      </c>
      <c r="D41" s="19" t="s">
        <v>102</v>
      </c>
      <c r="E41" s="60" t="s">
        <v>268</v>
      </c>
      <c r="F41" s="60" t="s">
        <v>103</v>
      </c>
      <c r="G41" s="27">
        <v>0</v>
      </c>
      <c r="H41" s="28">
        <v>0</v>
      </c>
      <c r="I41" s="28">
        <v>0</v>
      </c>
      <c r="J41" s="62">
        <f t="shared" si="0"/>
        <v>0</v>
      </c>
      <c r="K41" s="19"/>
      <c r="L41" s="19"/>
      <c r="M41" s="19"/>
      <c r="N41" s="60" t="s">
        <v>16</v>
      </c>
      <c r="O41" s="60" t="s">
        <v>104</v>
      </c>
    </row>
    <row r="42" spans="1:15">
      <c r="A42" s="9"/>
      <c r="B42" s="27"/>
      <c r="C42" s="10"/>
      <c r="D42" s="9"/>
      <c r="E42" s="9"/>
      <c r="F42" s="9"/>
      <c r="G42" s="10"/>
      <c r="H42" s="10"/>
      <c r="I42" s="10"/>
      <c r="J42" s="10"/>
      <c r="K42" s="10"/>
      <c r="L42" s="10"/>
      <c r="M42" s="10"/>
      <c r="N42" s="10"/>
      <c r="O42" s="10"/>
    </row>
    <row r="43" spans="1:15" ht="15">
      <c r="A43" s="91" t="s">
        <v>421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3"/>
      <c r="O43" s="10"/>
    </row>
    <row r="44" spans="1:15" ht="15">
      <c r="A44" s="91" t="s">
        <v>422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3"/>
      <c r="O44" s="10"/>
    </row>
    <row r="45" spans="1:15" ht="15">
      <c r="A45" s="91" t="s">
        <v>423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3"/>
      <c r="O45" s="10"/>
    </row>
    <row r="46" spans="1:15" ht="15">
      <c r="A46" s="91" t="s">
        <v>424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3"/>
      <c r="O46" s="10"/>
    </row>
    <row r="47" spans="1:15" ht="15">
      <c r="A47" s="91" t="s">
        <v>425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3"/>
      <c r="O47" s="10"/>
    </row>
    <row r="48" spans="1:15" ht="15">
      <c r="A48" s="91" t="s">
        <v>426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3"/>
      <c r="O48" s="10"/>
    </row>
    <row r="49" spans="1:15" ht="15">
      <c r="A49" s="91" t="s">
        <v>427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3"/>
      <c r="O49" s="10"/>
    </row>
    <row r="50" spans="1:15" ht="15">
      <c r="A50" s="91" t="s">
        <v>428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3"/>
      <c r="O50" s="10"/>
    </row>
    <row r="51" spans="1:15" ht="15">
      <c r="A51" s="91" t="s">
        <v>429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3"/>
      <c r="O51" s="10"/>
    </row>
    <row r="52" spans="1:15" ht="15">
      <c r="A52" s="91" t="s">
        <v>430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3"/>
      <c r="O52" s="10"/>
    </row>
    <row r="53" spans="1:15" ht="15">
      <c r="A53" s="91" t="s">
        <v>431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3"/>
      <c r="O53" s="10"/>
    </row>
    <row r="54" spans="1:15" ht="15">
      <c r="A54" s="91" t="s">
        <v>432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3"/>
      <c r="O54" s="10"/>
    </row>
    <row r="55" spans="1:15" ht="15">
      <c r="A55" s="91" t="s">
        <v>433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3"/>
      <c r="O55" s="10"/>
    </row>
    <row r="56" spans="1:15">
      <c r="B56" s="3"/>
      <c r="C56" s="1"/>
      <c r="F56" s="3"/>
    </row>
    <row r="57" spans="1:15">
      <c r="B57" s="3"/>
      <c r="C57" s="1"/>
      <c r="F57" s="3"/>
    </row>
    <row r="58" spans="1:15">
      <c r="B58" s="3"/>
      <c r="C58" s="1"/>
      <c r="F58" s="3"/>
    </row>
    <row r="59" spans="1:15">
      <c r="B59" s="3"/>
      <c r="C59" s="1"/>
      <c r="F59" s="3"/>
    </row>
    <row r="60" spans="1:15">
      <c r="B60" s="3"/>
      <c r="C60" s="1"/>
      <c r="F60" s="3"/>
    </row>
    <row r="61" spans="1:15">
      <c r="B61" s="3"/>
      <c r="C61" s="1"/>
      <c r="F61" s="3"/>
    </row>
    <row r="62" spans="1:15">
      <c r="B62" s="3"/>
      <c r="C62" s="1"/>
      <c r="F62" s="3"/>
    </row>
    <row r="63" spans="1:15">
      <c r="B63" s="3"/>
      <c r="C63" s="1"/>
      <c r="F63" s="3"/>
    </row>
    <row r="64" spans="1:15">
      <c r="B64" s="3"/>
      <c r="C64" s="1"/>
      <c r="F64" s="3"/>
    </row>
    <row r="65" spans="2:6">
      <c r="B65" s="3"/>
      <c r="C65" s="1"/>
      <c r="F65" s="3"/>
    </row>
    <row r="66" spans="2:6">
      <c r="B66" s="3"/>
      <c r="C66" s="1"/>
      <c r="F66" s="3"/>
    </row>
    <row r="67" spans="2:6">
      <c r="B67" s="3"/>
      <c r="C67" s="1"/>
      <c r="F67" s="3"/>
    </row>
    <row r="68" spans="2:6">
      <c r="B68" s="3"/>
      <c r="C68" s="1"/>
      <c r="F68" s="3"/>
    </row>
  </sheetData>
  <autoFilter ref="A6:N55"/>
  <sortState ref="A7:O41">
    <sortCondition descending="1" ref="J7"/>
  </sortState>
  <mergeCells count="15">
    <mergeCell ref="A46:N46"/>
    <mergeCell ref="A47:N47"/>
    <mergeCell ref="A48:N48"/>
    <mergeCell ref="A49:N49"/>
    <mergeCell ref="A55:N55"/>
    <mergeCell ref="A50:N50"/>
    <mergeCell ref="A51:N51"/>
    <mergeCell ref="A52:N52"/>
    <mergeCell ref="A53:N53"/>
    <mergeCell ref="A54:N54"/>
    <mergeCell ref="B2:O2"/>
    <mergeCell ref="B3:O3"/>
    <mergeCell ref="A43:N43"/>
    <mergeCell ref="A44:N44"/>
    <mergeCell ref="A45:N4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F109"/>
  <sheetViews>
    <sheetView topLeftCell="A60" zoomScale="120" zoomScaleNormal="120" workbookViewId="0">
      <selection activeCell="A47" sqref="A47"/>
    </sheetView>
  </sheetViews>
  <sheetFormatPr defaultColWidth="8.85546875" defaultRowHeight="12.75"/>
  <cols>
    <col min="1" max="1" width="8.7109375" style="13" customWidth="1"/>
    <col min="2" max="2" width="5.85546875" style="13" bestFit="1" customWidth="1"/>
    <col min="3" max="3" width="12.5703125" style="13" customWidth="1"/>
    <col min="4" max="4" width="21.42578125" style="13" customWidth="1"/>
    <col min="5" max="5" width="13.42578125" style="13" customWidth="1"/>
    <col min="6" max="7" width="3.42578125" style="13" customWidth="1"/>
    <col min="8" max="8" width="3.140625" style="13" customWidth="1"/>
    <col min="9" max="9" width="3.7109375" style="13" customWidth="1"/>
    <col min="10" max="10" width="4.28515625" style="13" customWidth="1"/>
    <col min="11" max="11" width="4" style="13" customWidth="1"/>
    <col min="12" max="12" width="5.140625" style="13" customWidth="1"/>
    <col min="13" max="13" width="5" style="13" customWidth="1"/>
    <col min="14" max="14" width="10.7109375" style="13" customWidth="1"/>
    <col min="15" max="15" width="18" style="13" customWidth="1"/>
    <col min="16" max="16384" width="8.85546875" style="13"/>
  </cols>
  <sheetData>
    <row r="2" spans="1:32" ht="15.75">
      <c r="A2" s="12"/>
      <c r="B2" s="12"/>
      <c r="C2" s="94"/>
      <c r="D2" s="95"/>
      <c r="E2" s="95"/>
      <c r="F2" s="95"/>
      <c r="G2" s="95"/>
      <c r="H2" s="95"/>
      <c r="I2" s="95"/>
    </row>
    <row r="3" spans="1:32" ht="15.75" customHeight="1">
      <c r="A3" s="1"/>
      <c r="B3" s="1"/>
      <c r="C3" s="89" t="s">
        <v>456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</row>
    <row r="4" spans="1:32">
      <c r="A4" s="1"/>
      <c r="B4" s="1"/>
      <c r="C4" s="1"/>
      <c r="D4" s="3"/>
      <c r="E4" s="1"/>
      <c r="F4" s="1"/>
      <c r="G4" s="1"/>
      <c r="H4" s="3"/>
      <c r="I4" s="3"/>
    </row>
    <row r="5" spans="1:32">
      <c r="A5" s="1"/>
      <c r="B5" s="1"/>
      <c r="C5" s="7"/>
      <c r="D5" s="7"/>
      <c r="E5" s="7"/>
      <c r="F5" s="7"/>
      <c r="G5" s="7"/>
      <c r="H5" s="7"/>
      <c r="I5" s="7"/>
    </row>
    <row r="6" spans="1:32" ht="117" customHeight="1">
      <c r="A6" s="8" t="s">
        <v>0</v>
      </c>
      <c r="B6" s="8" t="s">
        <v>1</v>
      </c>
      <c r="C6" s="8" t="s">
        <v>2</v>
      </c>
      <c r="D6" s="8" t="s">
        <v>3</v>
      </c>
      <c r="E6" s="8" t="s">
        <v>4</v>
      </c>
      <c r="F6" s="14" t="s">
        <v>5</v>
      </c>
      <c r="G6" s="15" t="s">
        <v>6</v>
      </c>
      <c r="H6" s="15" t="s">
        <v>7</v>
      </c>
      <c r="I6" s="15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14" t="s">
        <v>13</v>
      </c>
      <c r="O6" s="8" t="s">
        <v>14</v>
      </c>
    </row>
    <row r="7" spans="1:32" ht="51">
      <c r="A7" s="27" t="s">
        <v>15</v>
      </c>
      <c r="B7" s="27">
        <v>1</v>
      </c>
      <c r="C7" s="54" t="s">
        <v>98</v>
      </c>
      <c r="D7" s="28" t="s">
        <v>89</v>
      </c>
      <c r="E7" s="27" t="s">
        <v>330</v>
      </c>
      <c r="F7" s="27" t="s">
        <v>99</v>
      </c>
      <c r="G7" s="27">
        <v>7</v>
      </c>
      <c r="H7" s="28">
        <v>42</v>
      </c>
      <c r="I7" s="28">
        <v>85</v>
      </c>
      <c r="J7" s="50">
        <f t="shared" ref="J7:J38" si="0">G7+H7+I7</f>
        <v>134</v>
      </c>
      <c r="K7" s="28"/>
      <c r="L7" s="28"/>
      <c r="M7" s="28"/>
      <c r="N7" s="28" t="s">
        <v>454</v>
      </c>
      <c r="O7" s="27" t="s">
        <v>100</v>
      </c>
    </row>
    <row r="8" spans="1:32" ht="89.25">
      <c r="A8" s="27" t="s">
        <v>15</v>
      </c>
      <c r="B8" s="27">
        <v>2</v>
      </c>
      <c r="C8" s="27" t="s">
        <v>43</v>
      </c>
      <c r="D8" s="28" t="s">
        <v>30</v>
      </c>
      <c r="E8" s="27" t="s">
        <v>282</v>
      </c>
      <c r="F8" s="27">
        <v>9</v>
      </c>
      <c r="G8" s="27">
        <v>3</v>
      </c>
      <c r="H8" s="28">
        <v>35</v>
      </c>
      <c r="I8" s="28">
        <v>75</v>
      </c>
      <c r="J8" s="50">
        <f t="shared" si="0"/>
        <v>113</v>
      </c>
      <c r="K8" s="28"/>
      <c r="L8" s="28"/>
      <c r="M8" s="28"/>
      <c r="N8" s="28" t="s">
        <v>454</v>
      </c>
      <c r="O8" s="27" t="s">
        <v>31</v>
      </c>
    </row>
    <row r="9" spans="1:32" ht="38.25">
      <c r="A9" s="68" t="s">
        <v>15</v>
      </c>
      <c r="B9" s="27">
        <v>3</v>
      </c>
      <c r="C9" s="69" t="s">
        <v>238</v>
      </c>
      <c r="D9" s="68" t="s">
        <v>237</v>
      </c>
      <c r="E9" s="27" t="s">
        <v>322</v>
      </c>
      <c r="F9" s="29">
        <v>9</v>
      </c>
      <c r="G9" s="29">
        <v>6</v>
      </c>
      <c r="H9" s="29">
        <v>38</v>
      </c>
      <c r="I9" s="68">
        <v>65</v>
      </c>
      <c r="J9" s="50">
        <f t="shared" si="0"/>
        <v>109</v>
      </c>
      <c r="K9" s="29"/>
      <c r="L9" s="30"/>
      <c r="M9" s="68"/>
      <c r="N9" s="28" t="s">
        <v>454</v>
      </c>
      <c r="O9" s="68" t="s">
        <v>223</v>
      </c>
    </row>
    <row r="10" spans="1:32" ht="89.25">
      <c r="A10" s="27" t="s">
        <v>15</v>
      </c>
      <c r="B10" s="27">
        <v>4</v>
      </c>
      <c r="C10" s="27" t="s">
        <v>45</v>
      </c>
      <c r="D10" s="28" t="s">
        <v>30</v>
      </c>
      <c r="E10" s="27" t="s">
        <v>283</v>
      </c>
      <c r="F10" s="27">
        <v>9</v>
      </c>
      <c r="G10" s="27">
        <v>7</v>
      </c>
      <c r="H10" s="28">
        <v>34</v>
      </c>
      <c r="I10" s="28">
        <v>65</v>
      </c>
      <c r="J10" s="50">
        <f t="shared" si="0"/>
        <v>106</v>
      </c>
      <c r="K10" s="28"/>
      <c r="L10" s="28">
        <v>148</v>
      </c>
      <c r="M10" s="28">
        <v>3</v>
      </c>
      <c r="N10" s="28" t="s">
        <v>454</v>
      </c>
      <c r="O10" s="27" t="s">
        <v>31</v>
      </c>
    </row>
    <row r="11" spans="1:32" ht="89.25">
      <c r="A11" s="26" t="s">
        <v>15</v>
      </c>
      <c r="B11" s="27">
        <v>5</v>
      </c>
      <c r="C11" s="27" t="s">
        <v>46</v>
      </c>
      <c r="D11" s="28" t="s">
        <v>30</v>
      </c>
      <c r="E11" s="27" t="s">
        <v>280</v>
      </c>
      <c r="F11" s="27">
        <v>9</v>
      </c>
      <c r="G11" s="29">
        <v>4</v>
      </c>
      <c r="H11" s="29">
        <v>38</v>
      </c>
      <c r="I11" s="29">
        <v>50</v>
      </c>
      <c r="J11" s="50">
        <f t="shared" si="0"/>
        <v>92</v>
      </c>
      <c r="K11" s="29"/>
      <c r="L11" s="29"/>
      <c r="M11" s="29"/>
      <c r="N11" s="29" t="s">
        <v>16</v>
      </c>
      <c r="O11" s="29" t="s">
        <v>31</v>
      </c>
    </row>
    <row r="12" spans="1:32" s="4" customFormat="1" ht="89.25">
      <c r="A12" s="26" t="s">
        <v>15</v>
      </c>
      <c r="B12" s="27">
        <v>6</v>
      </c>
      <c r="C12" s="27" t="s">
        <v>47</v>
      </c>
      <c r="D12" s="28" t="s">
        <v>30</v>
      </c>
      <c r="E12" s="27" t="s">
        <v>309</v>
      </c>
      <c r="F12" s="27">
        <v>9</v>
      </c>
      <c r="G12" s="28">
        <v>9</v>
      </c>
      <c r="H12" s="28">
        <v>40</v>
      </c>
      <c r="I12" s="28">
        <v>40</v>
      </c>
      <c r="J12" s="50">
        <f t="shared" si="0"/>
        <v>89</v>
      </c>
      <c r="K12" s="28"/>
      <c r="L12" s="28"/>
      <c r="M12" s="28"/>
      <c r="N12" s="29" t="s">
        <v>16</v>
      </c>
      <c r="O12" s="28" t="s">
        <v>31</v>
      </c>
      <c r="S12" s="5"/>
      <c r="T12" s="5"/>
      <c r="U12" s="5"/>
      <c r="V12" s="5"/>
    </row>
    <row r="13" spans="1:32" ht="38.25">
      <c r="A13" s="27" t="s">
        <v>15</v>
      </c>
      <c r="B13" s="27">
        <v>7</v>
      </c>
      <c r="C13" s="52" t="s">
        <v>210</v>
      </c>
      <c r="D13" s="28" t="s">
        <v>195</v>
      </c>
      <c r="E13" s="27" t="s">
        <v>298</v>
      </c>
      <c r="F13" s="27" t="s">
        <v>22</v>
      </c>
      <c r="G13" s="27">
        <v>7</v>
      </c>
      <c r="H13" s="28">
        <v>28</v>
      </c>
      <c r="I13" s="28">
        <v>45</v>
      </c>
      <c r="J13" s="50">
        <f t="shared" si="0"/>
        <v>80</v>
      </c>
      <c r="K13" s="28"/>
      <c r="L13" s="28"/>
      <c r="M13" s="28"/>
      <c r="N13" s="29" t="s">
        <v>16</v>
      </c>
      <c r="O13" s="27" t="s">
        <v>196</v>
      </c>
      <c r="P13" s="4"/>
      <c r="Q13" s="4"/>
      <c r="R13" s="1"/>
      <c r="S13" s="1"/>
      <c r="T13" s="4"/>
      <c r="U13" s="4"/>
      <c r="V13" s="4"/>
      <c r="W13" s="4"/>
      <c r="X13" s="4"/>
      <c r="Y13" s="4"/>
      <c r="Z13" s="11"/>
      <c r="AA13" s="4"/>
      <c r="AB13" s="11"/>
      <c r="AC13" s="4"/>
      <c r="AD13" s="4"/>
      <c r="AE13" s="5"/>
      <c r="AF13" s="16"/>
    </row>
    <row r="14" spans="1:32" ht="38.25">
      <c r="A14" s="27" t="s">
        <v>15</v>
      </c>
      <c r="B14" s="27">
        <v>8</v>
      </c>
      <c r="C14" s="52" t="s">
        <v>213</v>
      </c>
      <c r="D14" s="28" t="s">
        <v>195</v>
      </c>
      <c r="E14" s="27" t="s">
        <v>320</v>
      </c>
      <c r="F14" s="27" t="s">
        <v>22</v>
      </c>
      <c r="G14" s="27">
        <v>4</v>
      </c>
      <c r="H14" s="28">
        <v>34</v>
      </c>
      <c r="I14" s="28">
        <v>35</v>
      </c>
      <c r="J14" s="50">
        <f t="shared" si="0"/>
        <v>73</v>
      </c>
      <c r="K14" s="28"/>
      <c r="L14" s="28"/>
      <c r="M14" s="28"/>
      <c r="N14" s="29" t="s">
        <v>16</v>
      </c>
      <c r="O14" s="27" t="s">
        <v>196</v>
      </c>
      <c r="P14" s="4"/>
      <c r="Q14" s="4"/>
      <c r="R14" s="1"/>
      <c r="S14" s="1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5"/>
      <c r="AF14" s="16"/>
    </row>
    <row r="15" spans="1:32" ht="89.25">
      <c r="A15" s="27" t="s">
        <v>15</v>
      </c>
      <c r="B15" s="27">
        <v>9</v>
      </c>
      <c r="C15" s="27" t="s">
        <v>44</v>
      </c>
      <c r="D15" s="28" t="s">
        <v>30</v>
      </c>
      <c r="E15" s="27" t="s">
        <v>290</v>
      </c>
      <c r="F15" s="27">
        <v>9</v>
      </c>
      <c r="G15" s="27">
        <v>13</v>
      </c>
      <c r="H15" s="28">
        <v>24</v>
      </c>
      <c r="I15" s="28">
        <v>35</v>
      </c>
      <c r="J15" s="50">
        <f t="shared" si="0"/>
        <v>72</v>
      </c>
      <c r="K15" s="28"/>
      <c r="L15" s="28"/>
      <c r="M15" s="28"/>
      <c r="N15" s="29" t="s">
        <v>16</v>
      </c>
      <c r="O15" s="27" t="s">
        <v>31</v>
      </c>
      <c r="P15" s="4"/>
      <c r="Q15" s="4"/>
      <c r="R15" s="1"/>
      <c r="S15" s="1"/>
      <c r="T15" s="6"/>
      <c r="U15" s="6"/>
      <c r="V15" s="6"/>
      <c r="W15" s="6"/>
      <c r="X15" s="6"/>
      <c r="Y15" s="6"/>
      <c r="Z15" s="6"/>
      <c r="AA15" s="4"/>
      <c r="AB15" s="6"/>
      <c r="AC15" s="4"/>
      <c r="AD15" s="6"/>
      <c r="AE15" s="6"/>
      <c r="AF15" s="16"/>
    </row>
    <row r="16" spans="1:32" ht="51">
      <c r="A16" s="27" t="s">
        <v>15</v>
      </c>
      <c r="B16" s="27">
        <v>10</v>
      </c>
      <c r="C16" s="43" t="s">
        <v>164</v>
      </c>
      <c r="D16" s="28" t="s">
        <v>102</v>
      </c>
      <c r="E16" s="27" t="s">
        <v>288</v>
      </c>
      <c r="F16" s="27" t="s">
        <v>23</v>
      </c>
      <c r="G16" s="27">
        <v>7</v>
      </c>
      <c r="H16" s="28">
        <v>20</v>
      </c>
      <c r="I16" s="28">
        <v>40</v>
      </c>
      <c r="J16" s="50">
        <f t="shared" si="0"/>
        <v>67</v>
      </c>
      <c r="K16" s="28"/>
      <c r="L16" s="28"/>
      <c r="M16" s="28"/>
      <c r="N16" s="29" t="s">
        <v>16</v>
      </c>
      <c r="O16" s="27" t="s">
        <v>104</v>
      </c>
      <c r="P16" s="4"/>
      <c r="Q16" s="4"/>
      <c r="R16" s="1"/>
      <c r="S16" s="1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5"/>
      <c r="AF16" s="16"/>
    </row>
    <row r="17" spans="1:32" ht="38.25">
      <c r="A17" s="27" t="s">
        <v>15</v>
      </c>
      <c r="B17" s="27">
        <v>11</v>
      </c>
      <c r="C17" s="54" t="s">
        <v>150</v>
      </c>
      <c r="D17" s="28" t="s">
        <v>102</v>
      </c>
      <c r="E17" s="27" t="s">
        <v>306</v>
      </c>
      <c r="F17" s="27" t="s">
        <v>23</v>
      </c>
      <c r="G17" s="27">
        <v>8</v>
      </c>
      <c r="H17" s="28">
        <v>34</v>
      </c>
      <c r="I17" s="28">
        <v>25</v>
      </c>
      <c r="J17" s="50">
        <f t="shared" si="0"/>
        <v>67</v>
      </c>
      <c r="K17" s="28"/>
      <c r="L17" s="28"/>
      <c r="M17" s="28"/>
      <c r="N17" s="29" t="s">
        <v>16</v>
      </c>
      <c r="O17" s="27" t="s">
        <v>104</v>
      </c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4"/>
      <c r="AB17" s="6"/>
      <c r="AC17" s="4"/>
      <c r="AD17" s="6"/>
      <c r="AE17" s="6"/>
      <c r="AF17" s="16"/>
    </row>
    <row r="18" spans="1:32" ht="67.5" customHeight="1">
      <c r="A18" s="27" t="s">
        <v>15</v>
      </c>
      <c r="B18" s="27">
        <v>12</v>
      </c>
      <c r="C18" s="43" t="s">
        <v>140</v>
      </c>
      <c r="D18" s="28" t="s">
        <v>102</v>
      </c>
      <c r="E18" s="27" t="s">
        <v>323</v>
      </c>
      <c r="F18" s="27" t="s">
        <v>22</v>
      </c>
      <c r="G18" s="27">
        <v>4</v>
      </c>
      <c r="H18" s="28">
        <v>22</v>
      </c>
      <c r="I18" s="28">
        <v>40</v>
      </c>
      <c r="J18" s="50">
        <f t="shared" si="0"/>
        <v>66</v>
      </c>
      <c r="K18" s="28"/>
      <c r="L18" s="28"/>
      <c r="M18" s="28"/>
      <c r="N18" s="29" t="s">
        <v>16</v>
      </c>
      <c r="O18" s="27" t="s">
        <v>104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6"/>
    </row>
    <row r="19" spans="1:32" ht="73.5" customHeight="1">
      <c r="A19" s="27" t="s">
        <v>15</v>
      </c>
      <c r="B19" s="27">
        <v>13</v>
      </c>
      <c r="C19" s="52" t="s">
        <v>214</v>
      </c>
      <c r="D19" s="28" t="s">
        <v>195</v>
      </c>
      <c r="E19" s="27" t="s">
        <v>321</v>
      </c>
      <c r="F19" s="27" t="s">
        <v>22</v>
      </c>
      <c r="G19" s="27">
        <v>5</v>
      </c>
      <c r="H19" s="28">
        <v>26</v>
      </c>
      <c r="I19" s="28">
        <v>30</v>
      </c>
      <c r="J19" s="50">
        <f t="shared" si="0"/>
        <v>61</v>
      </c>
      <c r="K19" s="28"/>
      <c r="L19" s="28"/>
      <c r="M19" s="28"/>
      <c r="N19" s="29" t="s">
        <v>16</v>
      </c>
      <c r="O19" s="27" t="s">
        <v>196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5"/>
      <c r="AF19" s="16"/>
    </row>
    <row r="20" spans="1:32" ht="89.25">
      <c r="A20" s="27" t="s">
        <v>15</v>
      </c>
      <c r="B20" s="27">
        <v>14</v>
      </c>
      <c r="C20" s="27" t="s">
        <v>42</v>
      </c>
      <c r="D20" s="28" t="s">
        <v>30</v>
      </c>
      <c r="E20" s="27" t="s">
        <v>304</v>
      </c>
      <c r="F20" s="27">
        <v>9</v>
      </c>
      <c r="G20" s="27">
        <v>7</v>
      </c>
      <c r="H20" s="28">
        <v>26</v>
      </c>
      <c r="I20" s="28">
        <v>25</v>
      </c>
      <c r="J20" s="50">
        <f t="shared" si="0"/>
        <v>58</v>
      </c>
      <c r="K20" s="28"/>
      <c r="L20" s="28"/>
      <c r="M20" s="28"/>
      <c r="N20" s="29" t="s">
        <v>16</v>
      </c>
      <c r="O20" s="27" t="s">
        <v>31</v>
      </c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4"/>
      <c r="AB20" s="6"/>
      <c r="AC20" s="4"/>
      <c r="AD20" s="6"/>
      <c r="AE20" s="6"/>
      <c r="AF20" s="16"/>
    </row>
    <row r="21" spans="1:32" ht="66.75" customHeight="1">
      <c r="A21" s="68" t="s">
        <v>15</v>
      </c>
      <c r="B21" s="27">
        <v>15</v>
      </c>
      <c r="C21" s="69" t="s">
        <v>235</v>
      </c>
      <c r="D21" s="68" t="s">
        <v>236</v>
      </c>
      <c r="E21" s="27" t="s">
        <v>308</v>
      </c>
      <c r="F21" s="27">
        <v>9</v>
      </c>
      <c r="G21" s="27">
        <v>8</v>
      </c>
      <c r="H21" s="28">
        <v>40</v>
      </c>
      <c r="I21" s="68"/>
      <c r="J21" s="50">
        <f t="shared" si="0"/>
        <v>48</v>
      </c>
      <c r="K21" s="28"/>
      <c r="L21" s="30"/>
      <c r="M21" s="68"/>
      <c r="N21" s="29" t="s">
        <v>16</v>
      </c>
      <c r="O21" s="68" t="s">
        <v>223</v>
      </c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4"/>
      <c r="AB21" s="6"/>
      <c r="AC21" s="4"/>
      <c r="AD21" s="6"/>
      <c r="AE21" s="6"/>
      <c r="AF21" s="16"/>
    </row>
    <row r="22" spans="1:32" ht="71.25" customHeight="1">
      <c r="A22" s="27" t="s">
        <v>15</v>
      </c>
      <c r="B22" s="27">
        <v>16</v>
      </c>
      <c r="C22" s="52" t="s">
        <v>215</v>
      </c>
      <c r="D22" s="28" t="s">
        <v>195</v>
      </c>
      <c r="E22" s="27" t="s">
        <v>324</v>
      </c>
      <c r="F22" s="27" t="s">
        <v>22</v>
      </c>
      <c r="G22" s="27">
        <v>4</v>
      </c>
      <c r="H22" s="28">
        <v>28</v>
      </c>
      <c r="I22" s="28">
        <v>15</v>
      </c>
      <c r="J22" s="50">
        <f t="shared" si="0"/>
        <v>47</v>
      </c>
      <c r="K22" s="28"/>
      <c r="L22" s="28"/>
      <c r="M22" s="28"/>
      <c r="N22" s="29" t="s">
        <v>16</v>
      </c>
      <c r="O22" s="27" t="s">
        <v>196</v>
      </c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4"/>
      <c r="AB22" s="6"/>
      <c r="AC22" s="4"/>
      <c r="AD22" s="6"/>
      <c r="AE22" s="6"/>
      <c r="AF22" s="16"/>
    </row>
    <row r="23" spans="1:32" ht="25.5">
      <c r="A23" s="27" t="s">
        <v>15</v>
      </c>
      <c r="B23" s="27">
        <v>17</v>
      </c>
      <c r="C23" s="43" t="s">
        <v>146</v>
      </c>
      <c r="D23" s="28" t="s">
        <v>102</v>
      </c>
      <c r="E23" s="27" t="s">
        <v>277</v>
      </c>
      <c r="F23" s="27" t="s">
        <v>22</v>
      </c>
      <c r="G23" s="27">
        <v>4</v>
      </c>
      <c r="H23" s="28">
        <v>12</v>
      </c>
      <c r="I23" s="28">
        <v>30</v>
      </c>
      <c r="J23" s="50">
        <f t="shared" si="0"/>
        <v>46</v>
      </c>
      <c r="K23" s="28"/>
      <c r="L23" s="28"/>
      <c r="M23" s="28"/>
      <c r="N23" s="29" t="s">
        <v>16</v>
      </c>
      <c r="O23" s="27" t="s">
        <v>104</v>
      </c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4"/>
      <c r="AB23" s="6"/>
      <c r="AC23" s="4"/>
      <c r="AD23" s="6"/>
      <c r="AE23" s="6"/>
      <c r="AF23" s="16"/>
    </row>
    <row r="24" spans="1:32" ht="51">
      <c r="A24" s="27" t="s">
        <v>15</v>
      </c>
      <c r="B24" s="27">
        <v>18</v>
      </c>
      <c r="C24" s="52" t="s">
        <v>209</v>
      </c>
      <c r="D24" s="28" t="s">
        <v>195</v>
      </c>
      <c r="E24" s="27" t="s">
        <v>276</v>
      </c>
      <c r="F24" s="27" t="s">
        <v>22</v>
      </c>
      <c r="G24" s="27">
        <v>4</v>
      </c>
      <c r="H24" s="28">
        <v>26</v>
      </c>
      <c r="I24" s="28">
        <v>15</v>
      </c>
      <c r="J24" s="50">
        <f t="shared" si="0"/>
        <v>45</v>
      </c>
      <c r="K24" s="28"/>
      <c r="L24" s="28"/>
      <c r="M24" s="28"/>
      <c r="N24" s="29" t="s">
        <v>16</v>
      </c>
      <c r="O24" s="27" t="s">
        <v>196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16"/>
    </row>
    <row r="25" spans="1:32" ht="25.5">
      <c r="A25" s="27" t="s">
        <v>15</v>
      </c>
      <c r="B25" s="27">
        <v>19</v>
      </c>
      <c r="C25" s="43" t="s">
        <v>135</v>
      </c>
      <c r="D25" s="28" t="s">
        <v>102</v>
      </c>
      <c r="E25" s="27" t="s">
        <v>281</v>
      </c>
      <c r="F25" s="27" t="s">
        <v>22</v>
      </c>
      <c r="G25" s="27">
        <v>8</v>
      </c>
      <c r="H25" s="28">
        <v>22</v>
      </c>
      <c r="I25" s="28">
        <v>15</v>
      </c>
      <c r="J25" s="50">
        <f t="shared" si="0"/>
        <v>45</v>
      </c>
      <c r="K25" s="28"/>
      <c r="L25" s="28"/>
      <c r="M25" s="28"/>
      <c r="N25" s="29" t="s">
        <v>16</v>
      </c>
      <c r="O25" s="27" t="s">
        <v>104</v>
      </c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4"/>
      <c r="AB25" s="6"/>
      <c r="AC25" s="4"/>
      <c r="AD25" s="6"/>
      <c r="AE25" s="6"/>
      <c r="AF25" s="16"/>
    </row>
    <row r="26" spans="1:32" ht="38.25">
      <c r="A26" s="27" t="s">
        <v>15</v>
      </c>
      <c r="B26" s="27">
        <v>20</v>
      </c>
      <c r="C26" s="43" t="s">
        <v>141</v>
      </c>
      <c r="D26" s="28" t="s">
        <v>102</v>
      </c>
      <c r="E26" s="27" t="s">
        <v>286</v>
      </c>
      <c r="F26" s="27" t="s">
        <v>22</v>
      </c>
      <c r="G26" s="27">
        <v>5</v>
      </c>
      <c r="H26" s="28">
        <v>40</v>
      </c>
      <c r="I26" s="28">
        <v>0</v>
      </c>
      <c r="J26" s="50">
        <f t="shared" si="0"/>
        <v>45</v>
      </c>
      <c r="K26" s="28"/>
      <c r="L26" s="28"/>
      <c r="M26" s="28"/>
      <c r="N26" s="29" t="s">
        <v>16</v>
      </c>
      <c r="O26" s="27" t="s">
        <v>104</v>
      </c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4"/>
      <c r="AB26" s="6"/>
      <c r="AC26" s="4"/>
      <c r="AD26" s="6"/>
      <c r="AE26" s="6"/>
      <c r="AF26" s="16"/>
    </row>
    <row r="27" spans="1:32" ht="65.25" customHeight="1">
      <c r="A27" s="27" t="s">
        <v>15</v>
      </c>
      <c r="B27" s="27">
        <v>21</v>
      </c>
      <c r="C27" s="43" t="s">
        <v>157</v>
      </c>
      <c r="D27" s="28" t="s">
        <v>102</v>
      </c>
      <c r="E27" s="27" t="s">
        <v>302</v>
      </c>
      <c r="F27" s="27" t="s">
        <v>23</v>
      </c>
      <c r="G27" s="27">
        <v>3</v>
      </c>
      <c r="H27" s="28">
        <v>40</v>
      </c>
      <c r="I27" s="28">
        <v>0</v>
      </c>
      <c r="J27" s="50">
        <f t="shared" si="0"/>
        <v>43</v>
      </c>
      <c r="K27" s="28"/>
      <c r="L27" s="28"/>
      <c r="M27" s="28"/>
      <c r="N27" s="29" t="s">
        <v>16</v>
      </c>
      <c r="O27" s="27" t="s">
        <v>104</v>
      </c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4"/>
      <c r="AB27" s="6"/>
      <c r="AC27" s="4"/>
      <c r="AD27" s="6"/>
      <c r="AE27" s="6"/>
      <c r="AF27" s="16"/>
    </row>
    <row r="28" spans="1:32" ht="69.75" customHeight="1">
      <c r="A28" s="27" t="s">
        <v>15</v>
      </c>
      <c r="B28" s="27">
        <v>22</v>
      </c>
      <c r="C28" s="43" t="s">
        <v>159</v>
      </c>
      <c r="D28" s="28" t="s">
        <v>102</v>
      </c>
      <c r="E28" s="27" t="s">
        <v>303</v>
      </c>
      <c r="F28" s="27" t="s">
        <v>23</v>
      </c>
      <c r="G28" s="27">
        <v>3</v>
      </c>
      <c r="H28" s="28">
        <v>24</v>
      </c>
      <c r="I28" s="28">
        <v>15</v>
      </c>
      <c r="J28" s="50">
        <f t="shared" si="0"/>
        <v>42</v>
      </c>
      <c r="K28" s="28"/>
      <c r="L28" s="28"/>
      <c r="M28" s="28"/>
      <c r="N28" s="29" t="s">
        <v>16</v>
      </c>
      <c r="O28" s="27" t="s">
        <v>104</v>
      </c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4"/>
      <c r="AB28" s="6"/>
      <c r="AC28" s="4"/>
      <c r="AD28" s="6"/>
      <c r="AE28" s="6"/>
      <c r="AF28" s="16"/>
    </row>
    <row r="29" spans="1:32" ht="38.25">
      <c r="A29" s="27" t="s">
        <v>15</v>
      </c>
      <c r="B29" s="27">
        <v>23</v>
      </c>
      <c r="C29" s="52" t="s">
        <v>212</v>
      </c>
      <c r="D29" s="28" t="s">
        <v>195</v>
      </c>
      <c r="E29" s="27" t="s">
        <v>316</v>
      </c>
      <c r="F29" s="27" t="s">
        <v>23</v>
      </c>
      <c r="G29" s="27">
        <v>9</v>
      </c>
      <c r="H29" s="28">
        <v>32</v>
      </c>
      <c r="I29" s="28"/>
      <c r="J29" s="50">
        <f t="shared" si="0"/>
        <v>41</v>
      </c>
      <c r="K29" s="28"/>
      <c r="L29" s="28"/>
      <c r="M29" s="28"/>
      <c r="N29" s="29" t="s">
        <v>16</v>
      </c>
      <c r="O29" s="27" t="s">
        <v>196</v>
      </c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4"/>
      <c r="AB29" s="6"/>
      <c r="AC29" s="4"/>
      <c r="AD29" s="6"/>
      <c r="AE29" s="6"/>
      <c r="AF29" s="16"/>
    </row>
    <row r="30" spans="1:32" ht="69" customHeight="1">
      <c r="A30" s="27" t="s">
        <v>15</v>
      </c>
      <c r="B30" s="27">
        <v>24</v>
      </c>
      <c r="C30" s="43" t="s">
        <v>145</v>
      </c>
      <c r="D30" s="28" t="s">
        <v>102</v>
      </c>
      <c r="E30" s="27" t="s">
        <v>325</v>
      </c>
      <c r="F30" s="27" t="s">
        <v>22</v>
      </c>
      <c r="G30" s="27">
        <v>0</v>
      </c>
      <c r="H30" s="28">
        <v>12</v>
      </c>
      <c r="I30" s="28">
        <v>25</v>
      </c>
      <c r="J30" s="50">
        <f t="shared" si="0"/>
        <v>37</v>
      </c>
      <c r="K30" s="28"/>
      <c r="L30" s="28"/>
      <c r="M30" s="28"/>
      <c r="N30" s="29" t="s">
        <v>16</v>
      </c>
      <c r="O30" s="27" t="s">
        <v>104</v>
      </c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4"/>
      <c r="AB30" s="6"/>
      <c r="AC30" s="4"/>
      <c r="AD30" s="6"/>
      <c r="AE30" s="6"/>
      <c r="AF30" s="16"/>
    </row>
    <row r="31" spans="1:32" ht="96" customHeight="1">
      <c r="A31" s="26" t="s">
        <v>15</v>
      </c>
      <c r="B31" s="27">
        <v>25</v>
      </c>
      <c r="C31" s="27" t="s">
        <v>48</v>
      </c>
      <c r="D31" s="28" t="s">
        <v>30</v>
      </c>
      <c r="E31" s="27" t="s">
        <v>299</v>
      </c>
      <c r="F31" s="27">
        <v>9</v>
      </c>
      <c r="G31" s="27">
        <v>7</v>
      </c>
      <c r="H31" s="27">
        <v>14</v>
      </c>
      <c r="I31" s="27">
        <v>15</v>
      </c>
      <c r="J31" s="50">
        <f t="shared" si="0"/>
        <v>36</v>
      </c>
      <c r="K31" s="27"/>
      <c r="L31" s="27"/>
      <c r="M31" s="27"/>
      <c r="N31" s="29" t="s">
        <v>16</v>
      </c>
      <c r="O31" s="28" t="s">
        <v>31</v>
      </c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4"/>
      <c r="AB31" s="6"/>
      <c r="AC31" s="4"/>
      <c r="AD31" s="6"/>
      <c r="AE31" s="6"/>
      <c r="AF31" s="16"/>
    </row>
    <row r="32" spans="1:32" ht="25.5">
      <c r="A32" s="27" t="s">
        <v>15</v>
      </c>
      <c r="B32" s="27">
        <v>26</v>
      </c>
      <c r="C32" s="52" t="s">
        <v>216</v>
      </c>
      <c r="D32" s="28" t="s">
        <v>195</v>
      </c>
      <c r="E32" s="27" t="s">
        <v>328</v>
      </c>
      <c r="F32" s="27" t="s">
        <v>22</v>
      </c>
      <c r="G32" s="27">
        <v>6</v>
      </c>
      <c r="H32" s="28">
        <v>30</v>
      </c>
      <c r="I32" s="28"/>
      <c r="J32" s="50">
        <f t="shared" si="0"/>
        <v>36</v>
      </c>
      <c r="K32" s="28"/>
      <c r="L32" s="28"/>
      <c r="M32" s="28"/>
      <c r="N32" s="29" t="s">
        <v>16</v>
      </c>
      <c r="O32" s="27" t="s">
        <v>196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5"/>
      <c r="AA32" s="4"/>
      <c r="AB32" s="5"/>
      <c r="AC32" s="4"/>
      <c r="AD32" s="4"/>
      <c r="AE32" s="4"/>
      <c r="AF32" s="16"/>
    </row>
    <row r="33" spans="1:32" ht="38.25">
      <c r="A33" s="27" t="s">
        <v>15</v>
      </c>
      <c r="B33" s="27">
        <v>27</v>
      </c>
      <c r="C33" s="43" t="s">
        <v>147</v>
      </c>
      <c r="D33" s="28" t="s">
        <v>102</v>
      </c>
      <c r="E33" s="27" t="s">
        <v>318</v>
      </c>
      <c r="F33" s="27" t="s">
        <v>22</v>
      </c>
      <c r="G33" s="27">
        <v>8</v>
      </c>
      <c r="H33" s="28">
        <v>26</v>
      </c>
      <c r="I33" s="28">
        <v>0</v>
      </c>
      <c r="J33" s="50">
        <f t="shared" si="0"/>
        <v>34</v>
      </c>
      <c r="K33" s="28"/>
      <c r="L33" s="28"/>
      <c r="M33" s="28"/>
      <c r="N33" s="29" t="s">
        <v>16</v>
      </c>
      <c r="O33" s="27" t="s">
        <v>104</v>
      </c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4"/>
      <c r="AB33" s="6"/>
      <c r="AC33" s="4"/>
      <c r="AD33" s="6"/>
      <c r="AE33" s="6"/>
      <c r="AF33" s="16"/>
    </row>
    <row r="34" spans="1:32" ht="51">
      <c r="A34" s="27" t="s">
        <v>15</v>
      </c>
      <c r="B34" s="27">
        <v>28</v>
      </c>
      <c r="C34" s="43" t="s">
        <v>158</v>
      </c>
      <c r="D34" s="28" t="s">
        <v>102</v>
      </c>
      <c r="E34" s="27" t="s">
        <v>296</v>
      </c>
      <c r="F34" s="27" t="s">
        <v>23</v>
      </c>
      <c r="G34" s="27">
        <v>3</v>
      </c>
      <c r="H34" s="28">
        <v>30</v>
      </c>
      <c r="I34" s="28">
        <v>0</v>
      </c>
      <c r="J34" s="50">
        <f t="shared" si="0"/>
        <v>33</v>
      </c>
      <c r="K34" s="28"/>
      <c r="L34" s="28"/>
      <c r="M34" s="28"/>
      <c r="N34" s="29" t="s">
        <v>16</v>
      </c>
      <c r="O34" s="27" t="s">
        <v>104</v>
      </c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4"/>
      <c r="AB34" s="6"/>
      <c r="AC34" s="4"/>
      <c r="AD34" s="6"/>
      <c r="AE34" s="6"/>
      <c r="AF34" s="16"/>
    </row>
    <row r="35" spans="1:32" ht="38.25">
      <c r="A35" s="27" t="s">
        <v>15</v>
      </c>
      <c r="B35" s="27">
        <v>29</v>
      </c>
      <c r="C35" s="43" t="s">
        <v>144</v>
      </c>
      <c r="D35" s="28" t="s">
        <v>102</v>
      </c>
      <c r="E35" s="27" t="s">
        <v>310</v>
      </c>
      <c r="F35" s="27" t="s">
        <v>22</v>
      </c>
      <c r="G35" s="27">
        <v>11</v>
      </c>
      <c r="H35" s="28">
        <v>22</v>
      </c>
      <c r="I35" s="28">
        <v>0</v>
      </c>
      <c r="J35" s="50">
        <f t="shared" si="0"/>
        <v>33</v>
      </c>
      <c r="K35" s="28"/>
      <c r="L35" s="28"/>
      <c r="M35" s="28"/>
      <c r="N35" s="29" t="s">
        <v>16</v>
      </c>
      <c r="O35" s="27" t="s">
        <v>104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16"/>
    </row>
    <row r="36" spans="1:32" ht="116.25" customHeight="1">
      <c r="A36" s="27" t="s">
        <v>15</v>
      </c>
      <c r="B36" s="27">
        <v>30</v>
      </c>
      <c r="C36" s="52" t="s">
        <v>211</v>
      </c>
      <c r="D36" s="28" t="s">
        <v>195</v>
      </c>
      <c r="E36" s="27" t="s">
        <v>312</v>
      </c>
      <c r="F36" s="27" t="s">
        <v>22</v>
      </c>
      <c r="G36" s="27">
        <v>5</v>
      </c>
      <c r="H36" s="28">
        <v>24</v>
      </c>
      <c r="I36" s="28"/>
      <c r="J36" s="50">
        <f t="shared" si="0"/>
        <v>29</v>
      </c>
      <c r="K36" s="28"/>
      <c r="L36" s="28"/>
      <c r="M36" s="28"/>
      <c r="N36" s="29" t="s">
        <v>16</v>
      </c>
      <c r="O36" s="27" t="s">
        <v>196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5"/>
      <c r="AF36" s="16"/>
    </row>
    <row r="37" spans="1:32" ht="119.25" customHeight="1">
      <c r="A37" s="27" t="s">
        <v>15</v>
      </c>
      <c r="B37" s="27">
        <v>31</v>
      </c>
      <c r="C37" s="43" t="s">
        <v>167</v>
      </c>
      <c r="D37" s="28" t="s">
        <v>102</v>
      </c>
      <c r="E37" s="27" t="s">
        <v>289</v>
      </c>
      <c r="F37" s="27" t="s">
        <v>23</v>
      </c>
      <c r="G37" s="27">
        <v>3</v>
      </c>
      <c r="H37" s="28">
        <v>22</v>
      </c>
      <c r="I37" s="28">
        <v>0</v>
      </c>
      <c r="J37" s="50">
        <f t="shared" si="0"/>
        <v>25</v>
      </c>
      <c r="K37" s="28"/>
      <c r="L37" s="28"/>
      <c r="M37" s="28"/>
      <c r="N37" s="29" t="s">
        <v>16</v>
      </c>
      <c r="O37" s="27" t="s">
        <v>104</v>
      </c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4"/>
      <c r="AB37" s="6"/>
      <c r="AC37" s="4"/>
      <c r="AD37" s="6"/>
      <c r="AE37" s="6"/>
      <c r="AF37" s="16"/>
    </row>
    <row r="38" spans="1:32" ht="51">
      <c r="A38" s="27" t="s">
        <v>15</v>
      </c>
      <c r="B38" s="27">
        <v>32</v>
      </c>
      <c r="C38" s="43" t="s">
        <v>163</v>
      </c>
      <c r="D38" s="28" t="s">
        <v>102</v>
      </c>
      <c r="E38" s="27" t="s">
        <v>284</v>
      </c>
      <c r="F38" s="27" t="s">
        <v>23</v>
      </c>
      <c r="G38" s="27">
        <v>0</v>
      </c>
      <c r="H38" s="28">
        <v>24</v>
      </c>
      <c r="I38" s="28">
        <v>0</v>
      </c>
      <c r="J38" s="50">
        <f t="shared" si="0"/>
        <v>24</v>
      </c>
      <c r="K38" s="28"/>
      <c r="L38" s="28"/>
      <c r="M38" s="28"/>
      <c r="N38" s="29" t="s">
        <v>16</v>
      </c>
      <c r="O38" s="27" t="s">
        <v>104</v>
      </c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4"/>
      <c r="AB38" s="6"/>
      <c r="AC38" s="4"/>
      <c r="AD38" s="6"/>
      <c r="AE38" s="6"/>
      <c r="AF38" s="16"/>
    </row>
    <row r="39" spans="1:32" ht="118.5" customHeight="1">
      <c r="A39" s="27" t="s">
        <v>15</v>
      </c>
      <c r="B39" s="27">
        <v>33</v>
      </c>
      <c r="C39" s="43" t="s">
        <v>156</v>
      </c>
      <c r="D39" s="28" t="s">
        <v>102</v>
      </c>
      <c r="E39" s="27" t="s">
        <v>326</v>
      </c>
      <c r="F39" s="27" t="s">
        <v>23</v>
      </c>
      <c r="G39" s="27">
        <v>2</v>
      </c>
      <c r="H39" s="28">
        <v>22</v>
      </c>
      <c r="I39" s="28">
        <v>0</v>
      </c>
      <c r="J39" s="50">
        <f t="shared" ref="J39:J62" si="1">G39+H39+I39</f>
        <v>24</v>
      </c>
      <c r="K39" s="28"/>
      <c r="L39" s="28"/>
      <c r="M39" s="28"/>
      <c r="N39" s="29" t="s">
        <v>16</v>
      </c>
      <c r="O39" s="27" t="s">
        <v>104</v>
      </c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4"/>
      <c r="AB39" s="6"/>
      <c r="AC39" s="4"/>
      <c r="AD39" s="6"/>
      <c r="AE39" s="6"/>
      <c r="AF39" s="16"/>
    </row>
    <row r="40" spans="1:32" ht="117.75" customHeight="1">
      <c r="A40" s="27" t="s">
        <v>15</v>
      </c>
      <c r="B40" s="27">
        <v>34</v>
      </c>
      <c r="C40" s="43" t="s">
        <v>138</v>
      </c>
      <c r="D40" s="28" t="s">
        <v>102</v>
      </c>
      <c r="E40" s="27" t="s">
        <v>278</v>
      </c>
      <c r="F40" s="27" t="s">
        <v>22</v>
      </c>
      <c r="G40" s="27">
        <v>3</v>
      </c>
      <c r="H40" s="28">
        <v>20</v>
      </c>
      <c r="I40" s="28">
        <v>0</v>
      </c>
      <c r="J40" s="50">
        <f t="shared" si="1"/>
        <v>23</v>
      </c>
      <c r="K40" s="28"/>
      <c r="L40" s="28"/>
      <c r="M40" s="28"/>
      <c r="N40" s="29" t="s">
        <v>16</v>
      </c>
      <c r="O40" s="27" t="s">
        <v>104</v>
      </c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4"/>
      <c r="AB40" s="6"/>
      <c r="AC40" s="4"/>
      <c r="AD40" s="6"/>
      <c r="AE40" s="6"/>
      <c r="AF40" s="16"/>
    </row>
    <row r="41" spans="1:32" ht="38.25">
      <c r="A41" s="27" t="s">
        <v>15</v>
      </c>
      <c r="B41" s="27">
        <v>35</v>
      </c>
      <c r="C41" s="43" t="s">
        <v>166</v>
      </c>
      <c r="D41" s="28" t="s">
        <v>102</v>
      </c>
      <c r="E41" s="27" t="s">
        <v>307</v>
      </c>
      <c r="F41" s="27" t="s">
        <v>23</v>
      </c>
      <c r="G41" s="27">
        <v>4</v>
      </c>
      <c r="H41" s="28">
        <v>16</v>
      </c>
      <c r="I41" s="28">
        <v>0</v>
      </c>
      <c r="J41" s="50">
        <f t="shared" si="1"/>
        <v>20</v>
      </c>
      <c r="K41" s="28"/>
      <c r="L41" s="28"/>
      <c r="M41" s="28"/>
      <c r="N41" s="29" t="s">
        <v>16</v>
      </c>
      <c r="O41" s="27" t="s">
        <v>104</v>
      </c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4"/>
      <c r="AB41" s="6"/>
      <c r="AC41" s="4"/>
      <c r="AD41" s="6"/>
      <c r="AE41" s="6"/>
      <c r="AF41" s="16"/>
    </row>
    <row r="42" spans="1:32" ht="117" customHeight="1">
      <c r="A42" s="27" t="s">
        <v>15</v>
      </c>
      <c r="B42" s="27">
        <v>36</v>
      </c>
      <c r="C42" s="43" t="s">
        <v>149</v>
      </c>
      <c r="D42" s="28" t="s">
        <v>102</v>
      </c>
      <c r="E42" s="27" t="s">
        <v>295</v>
      </c>
      <c r="F42" s="27" t="s">
        <v>22</v>
      </c>
      <c r="G42" s="27">
        <v>0</v>
      </c>
      <c r="H42" s="28">
        <v>18</v>
      </c>
      <c r="I42" s="28">
        <v>0</v>
      </c>
      <c r="J42" s="50">
        <f t="shared" si="1"/>
        <v>18</v>
      </c>
      <c r="K42" s="28"/>
      <c r="L42" s="28"/>
      <c r="M42" s="28"/>
      <c r="N42" s="29" t="s">
        <v>16</v>
      </c>
      <c r="O42" s="27" t="s">
        <v>104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11"/>
      <c r="AA42" s="4"/>
      <c r="AB42" s="11"/>
      <c r="AC42" s="4"/>
      <c r="AD42" s="4"/>
      <c r="AE42" s="5"/>
      <c r="AF42" s="16"/>
    </row>
    <row r="43" spans="1:32" ht="120" customHeight="1">
      <c r="A43" s="27" t="s">
        <v>15</v>
      </c>
      <c r="B43" s="27">
        <v>37</v>
      </c>
      <c r="C43" s="43" t="s">
        <v>153</v>
      </c>
      <c r="D43" s="28" t="s">
        <v>102</v>
      </c>
      <c r="E43" s="27" t="s">
        <v>313</v>
      </c>
      <c r="F43" s="27" t="s">
        <v>23</v>
      </c>
      <c r="G43" s="27">
        <v>2</v>
      </c>
      <c r="H43" s="28">
        <v>16</v>
      </c>
      <c r="I43" s="28">
        <v>0</v>
      </c>
      <c r="J43" s="50">
        <f t="shared" si="1"/>
        <v>18</v>
      </c>
      <c r="K43" s="28"/>
      <c r="L43" s="28"/>
      <c r="M43" s="28"/>
      <c r="N43" s="29" t="s">
        <v>16</v>
      </c>
      <c r="O43" s="27" t="s">
        <v>104</v>
      </c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4"/>
      <c r="AB43" s="6"/>
      <c r="AC43" s="4"/>
      <c r="AD43" s="6"/>
      <c r="AE43" s="6"/>
      <c r="AF43" s="16"/>
    </row>
    <row r="44" spans="1:32" ht="38.25">
      <c r="A44" s="27" t="s">
        <v>15</v>
      </c>
      <c r="B44" s="27">
        <v>38</v>
      </c>
      <c r="C44" s="43" t="s">
        <v>152</v>
      </c>
      <c r="D44" s="28" t="s">
        <v>102</v>
      </c>
      <c r="E44" s="27" t="s">
        <v>314</v>
      </c>
      <c r="F44" s="27" t="s">
        <v>23</v>
      </c>
      <c r="G44" s="27">
        <v>1</v>
      </c>
      <c r="H44" s="28">
        <v>16</v>
      </c>
      <c r="I44" s="28">
        <v>0</v>
      </c>
      <c r="J44" s="50">
        <f t="shared" si="1"/>
        <v>17</v>
      </c>
      <c r="K44" s="28"/>
      <c r="L44" s="28"/>
      <c r="M44" s="28"/>
      <c r="N44" s="29" t="s">
        <v>16</v>
      </c>
      <c r="O44" s="27" t="s">
        <v>104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16"/>
    </row>
    <row r="45" spans="1:32" ht="119.25" customHeight="1">
      <c r="A45" s="27" t="s">
        <v>15</v>
      </c>
      <c r="B45" s="27">
        <v>39</v>
      </c>
      <c r="C45" s="43" t="s">
        <v>168</v>
      </c>
      <c r="D45" s="28" t="s">
        <v>102</v>
      </c>
      <c r="E45" s="27" t="s">
        <v>315</v>
      </c>
      <c r="F45" s="27" t="s">
        <v>23</v>
      </c>
      <c r="G45" s="27">
        <v>5</v>
      </c>
      <c r="H45" s="28">
        <v>12</v>
      </c>
      <c r="I45" s="28">
        <v>0</v>
      </c>
      <c r="J45" s="50">
        <f t="shared" si="1"/>
        <v>17</v>
      </c>
      <c r="K45" s="28"/>
      <c r="L45" s="28"/>
      <c r="M45" s="28"/>
      <c r="N45" s="29" t="s">
        <v>16</v>
      </c>
      <c r="O45" s="27" t="s">
        <v>104</v>
      </c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4"/>
      <c r="AB45" s="6"/>
      <c r="AC45" s="4"/>
      <c r="AD45" s="6"/>
      <c r="AE45" s="6"/>
      <c r="AF45" s="16"/>
    </row>
    <row r="46" spans="1:32" ht="120" customHeight="1">
      <c r="A46" s="27" t="s">
        <v>15</v>
      </c>
      <c r="B46" s="27">
        <v>40</v>
      </c>
      <c r="C46" s="43" t="s">
        <v>151</v>
      </c>
      <c r="D46" s="28" t="s">
        <v>102</v>
      </c>
      <c r="E46" s="27" t="s">
        <v>287</v>
      </c>
      <c r="F46" s="27" t="s">
        <v>23</v>
      </c>
      <c r="G46" s="27">
        <v>2</v>
      </c>
      <c r="H46" s="28">
        <v>14</v>
      </c>
      <c r="I46" s="28">
        <v>0</v>
      </c>
      <c r="J46" s="50">
        <f t="shared" si="1"/>
        <v>16</v>
      </c>
      <c r="K46" s="28"/>
      <c r="L46" s="28"/>
      <c r="M46" s="28"/>
      <c r="N46" s="29" t="s">
        <v>16</v>
      </c>
      <c r="O46" s="27" t="s">
        <v>104</v>
      </c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4"/>
      <c r="AB46" s="6"/>
      <c r="AC46" s="4"/>
      <c r="AD46" s="6"/>
      <c r="AE46" s="6"/>
      <c r="AF46" s="16"/>
    </row>
    <row r="47" spans="1:32" ht="76.5">
      <c r="A47" s="40" t="s">
        <v>15</v>
      </c>
      <c r="B47" s="27">
        <v>41</v>
      </c>
      <c r="C47" s="43" t="s">
        <v>82</v>
      </c>
      <c r="D47" s="48" t="s">
        <v>62</v>
      </c>
      <c r="E47" s="27" t="s">
        <v>327</v>
      </c>
      <c r="F47" s="40">
        <v>9</v>
      </c>
      <c r="G47" s="29">
        <v>5</v>
      </c>
      <c r="H47" s="29">
        <v>10</v>
      </c>
      <c r="I47" s="29"/>
      <c r="J47" s="50">
        <f t="shared" si="1"/>
        <v>15</v>
      </c>
      <c r="K47" s="29"/>
      <c r="L47" s="29"/>
      <c r="M47" s="29"/>
      <c r="N47" s="29" t="s">
        <v>16</v>
      </c>
      <c r="O47" s="27" t="s">
        <v>63</v>
      </c>
      <c r="P47" s="4"/>
      <c r="Q47" s="4"/>
      <c r="R47" s="1"/>
      <c r="S47" s="1"/>
      <c r="T47" s="4"/>
      <c r="U47" s="4"/>
      <c r="V47" s="4"/>
      <c r="W47" s="4"/>
      <c r="X47" s="4"/>
      <c r="Y47" s="4"/>
      <c r="Z47" s="11"/>
      <c r="AA47" s="4"/>
      <c r="AB47" s="11"/>
      <c r="AC47" s="4"/>
      <c r="AD47" s="4"/>
      <c r="AE47" s="5"/>
      <c r="AF47" s="16"/>
    </row>
    <row r="48" spans="1:32" ht="129.75" customHeight="1">
      <c r="A48" s="27" t="s">
        <v>15</v>
      </c>
      <c r="B48" s="27">
        <v>42</v>
      </c>
      <c r="C48" s="43" t="s">
        <v>160</v>
      </c>
      <c r="D48" s="28" t="s">
        <v>102</v>
      </c>
      <c r="E48" s="27" t="s">
        <v>291</v>
      </c>
      <c r="F48" s="27" t="s">
        <v>23</v>
      </c>
      <c r="G48" s="27">
        <v>1</v>
      </c>
      <c r="H48" s="28">
        <v>12</v>
      </c>
      <c r="I48" s="28">
        <v>0</v>
      </c>
      <c r="J48" s="50">
        <f t="shared" si="1"/>
        <v>13</v>
      </c>
      <c r="K48" s="28"/>
      <c r="L48" s="28"/>
      <c r="M48" s="28"/>
      <c r="N48" s="29" t="s">
        <v>16</v>
      </c>
      <c r="O48" s="27" t="s">
        <v>104</v>
      </c>
      <c r="P48" s="1"/>
      <c r="Q48" s="1"/>
      <c r="R48" s="4"/>
      <c r="S48" s="4"/>
      <c r="T48" s="4"/>
      <c r="U48" s="4"/>
      <c r="V48" s="4"/>
      <c r="W48" s="4"/>
      <c r="X48" s="11"/>
      <c r="Y48" s="4"/>
      <c r="Z48" s="11"/>
      <c r="AA48" s="4"/>
      <c r="AB48" s="4"/>
      <c r="AC48" s="5"/>
      <c r="AD48" s="16"/>
    </row>
    <row r="49" spans="1:30" ht="132" customHeight="1">
      <c r="A49" s="27" t="s">
        <v>15</v>
      </c>
      <c r="B49" s="27">
        <v>43</v>
      </c>
      <c r="C49" s="43" t="s">
        <v>154</v>
      </c>
      <c r="D49" s="28" t="s">
        <v>102</v>
      </c>
      <c r="E49" s="27" t="s">
        <v>311</v>
      </c>
      <c r="F49" s="27" t="s">
        <v>23</v>
      </c>
      <c r="G49" s="27">
        <v>1</v>
      </c>
      <c r="H49" s="28">
        <v>10</v>
      </c>
      <c r="I49" s="28">
        <v>0</v>
      </c>
      <c r="J49" s="50">
        <f t="shared" si="1"/>
        <v>11</v>
      </c>
      <c r="K49" s="28"/>
      <c r="L49" s="28"/>
      <c r="M49" s="28"/>
      <c r="N49" s="29" t="s">
        <v>16</v>
      </c>
      <c r="O49" s="27" t="s">
        <v>104</v>
      </c>
      <c r="P49" s="1"/>
      <c r="Q49" s="1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5"/>
      <c r="AD49" s="16"/>
    </row>
    <row r="50" spans="1:30" ht="38.25">
      <c r="A50" s="27" t="s">
        <v>15</v>
      </c>
      <c r="B50" s="27">
        <v>44</v>
      </c>
      <c r="C50" s="43" t="s">
        <v>137</v>
      </c>
      <c r="D50" s="28" t="s">
        <v>102</v>
      </c>
      <c r="E50" s="27" t="s">
        <v>285</v>
      </c>
      <c r="F50" s="27" t="s">
        <v>22</v>
      </c>
      <c r="G50" s="27">
        <v>5</v>
      </c>
      <c r="H50" s="28">
        <v>0</v>
      </c>
      <c r="I50" s="28">
        <v>0</v>
      </c>
      <c r="J50" s="50">
        <f t="shared" si="1"/>
        <v>5</v>
      </c>
      <c r="K50" s="28"/>
      <c r="L50" s="28"/>
      <c r="M50" s="28"/>
      <c r="N50" s="29" t="s">
        <v>16</v>
      </c>
      <c r="O50" s="27" t="s">
        <v>104</v>
      </c>
      <c r="P50" s="1"/>
      <c r="Q50" s="1"/>
      <c r="R50" s="6"/>
      <c r="S50" s="6"/>
      <c r="T50" s="6"/>
      <c r="U50" s="6"/>
      <c r="V50" s="6"/>
      <c r="W50" s="6"/>
      <c r="X50" s="6"/>
      <c r="Y50" s="4"/>
      <c r="Z50" s="6"/>
      <c r="AA50" s="4"/>
      <c r="AB50" s="6"/>
      <c r="AC50" s="6"/>
      <c r="AD50" s="16"/>
    </row>
    <row r="51" spans="1:30" ht="51">
      <c r="A51" s="27" t="s">
        <v>15</v>
      </c>
      <c r="B51" s="27">
        <v>45</v>
      </c>
      <c r="C51" s="43" t="s">
        <v>161</v>
      </c>
      <c r="D51" s="28" t="s">
        <v>102</v>
      </c>
      <c r="E51" s="27" t="s">
        <v>279</v>
      </c>
      <c r="F51" s="27" t="s">
        <v>23</v>
      </c>
      <c r="G51" s="27">
        <v>0</v>
      </c>
      <c r="H51" s="28">
        <v>4</v>
      </c>
      <c r="I51" s="28">
        <v>0</v>
      </c>
      <c r="J51" s="50">
        <f t="shared" si="1"/>
        <v>4</v>
      </c>
      <c r="K51" s="28"/>
      <c r="L51" s="28"/>
      <c r="M51" s="28"/>
      <c r="N51" s="29" t="s">
        <v>16</v>
      </c>
      <c r="O51" s="27" t="s">
        <v>104</v>
      </c>
      <c r="P51" s="1"/>
      <c r="Q51" s="1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5"/>
      <c r="AD51" s="16"/>
    </row>
    <row r="52" spans="1:30" ht="38.25">
      <c r="A52" s="27" t="s">
        <v>15</v>
      </c>
      <c r="B52" s="27">
        <v>46</v>
      </c>
      <c r="C52" s="43" t="s">
        <v>139</v>
      </c>
      <c r="D52" s="28" t="s">
        <v>102</v>
      </c>
      <c r="E52" s="27" t="s">
        <v>317</v>
      </c>
      <c r="F52" s="27" t="s">
        <v>22</v>
      </c>
      <c r="G52" s="27">
        <v>1</v>
      </c>
      <c r="H52" s="28">
        <v>0</v>
      </c>
      <c r="I52" s="28">
        <v>0</v>
      </c>
      <c r="J52" s="50">
        <f t="shared" si="1"/>
        <v>1</v>
      </c>
      <c r="K52" s="28"/>
      <c r="L52" s="28"/>
      <c r="M52" s="28"/>
      <c r="N52" s="29" t="s">
        <v>16</v>
      </c>
      <c r="O52" s="27" t="s">
        <v>104</v>
      </c>
      <c r="P52" s="6"/>
      <c r="Q52" s="6"/>
      <c r="R52" s="6"/>
      <c r="S52" s="6"/>
      <c r="T52" s="6"/>
      <c r="U52" s="6"/>
      <c r="V52" s="6"/>
      <c r="W52" s="6"/>
      <c r="X52" s="6"/>
      <c r="Y52" s="4"/>
      <c r="Z52" s="6"/>
      <c r="AA52" s="4"/>
      <c r="AB52" s="6"/>
      <c r="AC52" s="6"/>
      <c r="AD52" s="16"/>
    </row>
    <row r="53" spans="1:30" ht="120.75" customHeight="1">
      <c r="A53" s="27" t="s">
        <v>15</v>
      </c>
      <c r="B53" s="27">
        <v>47</v>
      </c>
      <c r="C53" s="43" t="s">
        <v>155</v>
      </c>
      <c r="D53" s="28" t="s">
        <v>102</v>
      </c>
      <c r="E53" s="27" t="s">
        <v>319</v>
      </c>
      <c r="F53" s="27" t="s">
        <v>23</v>
      </c>
      <c r="G53" s="27">
        <v>1</v>
      </c>
      <c r="H53" s="28">
        <v>0</v>
      </c>
      <c r="I53" s="28">
        <v>0</v>
      </c>
      <c r="J53" s="50">
        <f t="shared" si="1"/>
        <v>1</v>
      </c>
      <c r="K53" s="28"/>
      <c r="L53" s="28"/>
      <c r="M53" s="28"/>
      <c r="N53" s="29" t="s">
        <v>16</v>
      </c>
      <c r="O53" s="27" t="s">
        <v>104</v>
      </c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16"/>
    </row>
    <row r="54" spans="1:30" ht="120" customHeight="1">
      <c r="A54" s="27" t="s">
        <v>15</v>
      </c>
      <c r="B54" s="27">
        <v>48</v>
      </c>
      <c r="C54" s="43" t="s">
        <v>162</v>
      </c>
      <c r="D54" s="28" t="s">
        <v>102</v>
      </c>
      <c r="E54" s="27" t="s">
        <v>292</v>
      </c>
      <c r="F54" s="27" t="s">
        <v>23</v>
      </c>
      <c r="G54" s="27">
        <v>0</v>
      </c>
      <c r="H54" s="28">
        <v>0</v>
      </c>
      <c r="I54" s="28">
        <v>0</v>
      </c>
      <c r="J54" s="50">
        <f t="shared" si="1"/>
        <v>0</v>
      </c>
      <c r="K54" s="28"/>
      <c r="L54" s="28"/>
      <c r="M54" s="28"/>
      <c r="N54" s="29" t="s">
        <v>16</v>
      </c>
      <c r="O54" s="27" t="s">
        <v>104</v>
      </c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5"/>
      <c r="AD54" s="16"/>
    </row>
    <row r="55" spans="1:30" ht="38.25">
      <c r="A55" s="27" t="s">
        <v>15</v>
      </c>
      <c r="B55" s="27">
        <v>49</v>
      </c>
      <c r="C55" s="43" t="s">
        <v>142</v>
      </c>
      <c r="D55" s="28" t="s">
        <v>102</v>
      </c>
      <c r="E55" s="27" t="s">
        <v>293</v>
      </c>
      <c r="F55" s="27" t="s">
        <v>22</v>
      </c>
      <c r="G55" s="27">
        <v>0</v>
      </c>
      <c r="H55" s="28">
        <v>0</v>
      </c>
      <c r="I55" s="28">
        <v>0</v>
      </c>
      <c r="J55" s="50">
        <f t="shared" si="1"/>
        <v>0</v>
      </c>
      <c r="K55" s="28"/>
      <c r="L55" s="28"/>
      <c r="M55" s="28"/>
      <c r="N55" s="29" t="s">
        <v>16</v>
      </c>
      <c r="O55" s="27" t="s">
        <v>104</v>
      </c>
      <c r="P55" s="6"/>
      <c r="Q55" s="6"/>
      <c r="R55" s="6"/>
      <c r="S55" s="6"/>
      <c r="T55" s="6"/>
      <c r="U55" s="6"/>
      <c r="V55" s="6"/>
      <c r="W55" s="6"/>
      <c r="X55" s="6"/>
      <c r="Y55" s="4"/>
      <c r="Z55" s="6"/>
      <c r="AA55" s="4"/>
      <c r="AB55" s="6"/>
      <c r="AC55" s="6"/>
      <c r="AD55" s="16"/>
    </row>
    <row r="56" spans="1:30" ht="119.25" customHeight="1">
      <c r="A56" s="27" t="s">
        <v>15</v>
      </c>
      <c r="B56" s="27">
        <v>50</v>
      </c>
      <c r="C56" s="43" t="s">
        <v>143</v>
      </c>
      <c r="D56" s="28" t="s">
        <v>102</v>
      </c>
      <c r="E56" s="27" t="s">
        <v>294</v>
      </c>
      <c r="F56" s="27" t="s">
        <v>22</v>
      </c>
      <c r="G56" s="27">
        <v>0</v>
      </c>
      <c r="H56" s="28">
        <v>0</v>
      </c>
      <c r="I56" s="28">
        <v>0</v>
      </c>
      <c r="J56" s="50">
        <f t="shared" si="1"/>
        <v>0</v>
      </c>
      <c r="K56" s="28"/>
      <c r="L56" s="28"/>
      <c r="M56" s="28"/>
      <c r="N56" s="29" t="s">
        <v>16</v>
      </c>
      <c r="O56" s="27" t="s">
        <v>104</v>
      </c>
      <c r="P56" s="6"/>
      <c r="Q56" s="6"/>
      <c r="R56" s="6"/>
      <c r="S56" s="6"/>
      <c r="T56" s="6"/>
      <c r="U56" s="6"/>
      <c r="V56" s="6"/>
      <c r="W56" s="6"/>
      <c r="X56" s="6"/>
      <c r="Y56" s="4"/>
      <c r="Z56" s="6"/>
      <c r="AA56" s="4"/>
      <c r="AB56" s="6"/>
      <c r="AC56" s="6"/>
      <c r="AD56" s="16"/>
    </row>
    <row r="57" spans="1:30" ht="118.5" customHeight="1">
      <c r="A57" s="27" t="s">
        <v>15</v>
      </c>
      <c r="B57" s="27">
        <v>51</v>
      </c>
      <c r="C57" s="43" t="s">
        <v>165</v>
      </c>
      <c r="D57" s="28" t="s">
        <v>102</v>
      </c>
      <c r="E57" s="27" t="s">
        <v>297</v>
      </c>
      <c r="F57" s="27" t="s">
        <v>23</v>
      </c>
      <c r="G57" s="27">
        <v>4</v>
      </c>
      <c r="H57" s="28">
        <v>28</v>
      </c>
      <c r="I57" s="28">
        <v>0</v>
      </c>
      <c r="J57" s="50">
        <f t="shared" si="1"/>
        <v>32</v>
      </c>
      <c r="K57" s="28"/>
      <c r="L57" s="28"/>
      <c r="M57" s="28"/>
      <c r="N57" s="29" t="s">
        <v>16</v>
      </c>
      <c r="O57" s="27" t="s">
        <v>104</v>
      </c>
      <c r="P57" s="6"/>
      <c r="Q57" s="6"/>
      <c r="R57" s="6"/>
      <c r="S57" s="6"/>
      <c r="T57" s="6"/>
      <c r="U57" s="6"/>
      <c r="V57" s="6"/>
      <c r="W57" s="6"/>
      <c r="X57" s="6"/>
      <c r="Y57" s="4"/>
      <c r="Z57" s="6"/>
      <c r="AA57" s="4"/>
      <c r="AB57" s="6"/>
      <c r="AC57" s="6"/>
      <c r="AD57" s="16"/>
    </row>
    <row r="58" spans="1:30" ht="89.25">
      <c r="A58" s="40" t="s">
        <v>15</v>
      </c>
      <c r="B58" s="27">
        <v>52</v>
      </c>
      <c r="C58" s="40" t="s">
        <v>83</v>
      </c>
      <c r="D58" s="53" t="s">
        <v>84</v>
      </c>
      <c r="E58" s="27" t="s">
        <v>300</v>
      </c>
      <c r="F58" s="40">
        <v>9</v>
      </c>
      <c r="G58" s="27">
        <v>0</v>
      </c>
      <c r="H58" s="28">
        <v>0</v>
      </c>
      <c r="I58" s="28">
        <v>0</v>
      </c>
      <c r="J58" s="50">
        <f t="shared" si="1"/>
        <v>0</v>
      </c>
      <c r="K58" s="53"/>
      <c r="L58" s="53"/>
      <c r="M58" s="53"/>
      <c r="N58" s="29" t="s">
        <v>16</v>
      </c>
      <c r="O58" s="53" t="s">
        <v>85</v>
      </c>
      <c r="P58" s="6"/>
      <c r="Q58" s="6"/>
      <c r="R58" s="6"/>
      <c r="S58" s="6"/>
      <c r="T58" s="6"/>
      <c r="U58" s="6"/>
      <c r="V58" s="6"/>
      <c r="W58" s="6"/>
      <c r="X58" s="6"/>
      <c r="Y58" s="4"/>
      <c r="Z58" s="6"/>
      <c r="AA58" s="4"/>
      <c r="AB58" s="6"/>
      <c r="AC58" s="6"/>
      <c r="AD58" s="16"/>
    </row>
    <row r="59" spans="1:30" ht="38.25">
      <c r="A59" s="27" t="s">
        <v>15</v>
      </c>
      <c r="B59" s="27">
        <v>53</v>
      </c>
      <c r="C59" s="43" t="s">
        <v>148</v>
      </c>
      <c r="D59" s="28" t="s">
        <v>102</v>
      </c>
      <c r="E59" s="27" t="s">
        <v>301</v>
      </c>
      <c r="F59" s="27" t="s">
        <v>22</v>
      </c>
      <c r="G59" s="27">
        <v>0</v>
      </c>
      <c r="H59" s="28">
        <v>0</v>
      </c>
      <c r="I59" s="28">
        <v>0</v>
      </c>
      <c r="J59" s="50">
        <f t="shared" si="1"/>
        <v>0</v>
      </c>
      <c r="K59" s="28"/>
      <c r="L59" s="28"/>
      <c r="M59" s="28"/>
      <c r="N59" s="29" t="s">
        <v>16</v>
      </c>
      <c r="O59" s="27" t="s">
        <v>104</v>
      </c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16"/>
    </row>
    <row r="60" spans="1:30" ht="38.25">
      <c r="A60" s="27" t="s">
        <v>15</v>
      </c>
      <c r="B60" s="27">
        <v>54</v>
      </c>
      <c r="C60" s="43" t="s">
        <v>136</v>
      </c>
      <c r="D60" s="28" t="s">
        <v>102</v>
      </c>
      <c r="E60" s="27" t="s">
        <v>305</v>
      </c>
      <c r="F60" s="27" t="s">
        <v>22</v>
      </c>
      <c r="G60" s="27">
        <v>0</v>
      </c>
      <c r="H60" s="28">
        <v>0</v>
      </c>
      <c r="I60" s="28">
        <v>0</v>
      </c>
      <c r="J60" s="50">
        <f t="shared" si="1"/>
        <v>0</v>
      </c>
      <c r="K60" s="28"/>
      <c r="L60" s="28"/>
      <c r="M60" s="28"/>
      <c r="N60" s="29" t="s">
        <v>16</v>
      </c>
      <c r="O60" s="27" t="s">
        <v>104</v>
      </c>
      <c r="P60" s="6"/>
      <c r="Q60" s="6"/>
      <c r="R60" s="6"/>
      <c r="S60" s="6"/>
      <c r="T60" s="6"/>
      <c r="U60" s="6"/>
      <c r="V60" s="6"/>
      <c r="W60" s="6"/>
      <c r="X60" s="6"/>
      <c r="Y60" s="4"/>
      <c r="Z60" s="6"/>
      <c r="AA60" s="4"/>
      <c r="AB60" s="6"/>
      <c r="AC60" s="6"/>
      <c r="AD60" s="16"/>
    </row>
    <row r="61" spans="1:30" ht="51">
      <c r="A61" s="27" t="s">
        <v>15</v>
      </c>
      <c r="B61" s="27">
        <v>55</v>
      </c>
      <c r="C61" s="52" t="s">
        <v>217</v>
      </c>
      <c r="D61" s="28" t="s">
        <v>195</v>
      </c>
      <c r="E61" s="27" t="s">
        <v>329</v>
      </c>
      <c r="F61" s="27" t="s">
        <v>23</v>
      </c>
      <c r="G61" s="27">
        <v>0</v>
      </c>
      <c r="H61" s="28">
        <v>0</v>
      </c>
      <c r="I61" s="28">
        <v>0</v>
      </c>
      <c r="J61" s="50">
        <f t="shared" si="1"/>
        <v>0</v>
      </c>
      <c r="K61" s="28"/>
      <c r="L61" s="28"/>
      <c r="M61" s="28"/>
      <c r="N61" s="29" t="s">
        <v>16</v>
      </c>
      <c r="O61" s="27" t="s">
        <v>196</v>
      </c>
      <c r="P61" s="6"/>
      <c r="Q61" s="6"/>
      <c r="R61" s="6"/>
      <c r="S61" s="6"/>
      <c r="T61" s="6"/>
      <c r="U61" s="6"/>
      <c r="V61" s="6"/>
      <c r="W61" s="6"/>
      <c r="X61" s="6"/>
      <c r="Y61" s="4"/>
      <c r="Z61" s="6"/>
      <c r="AA61" s="4"/>
      <c r="AB61" s="6"/>
      <c r="AC61" s="6"/>
      <c r="AD61" s="16"/>
    </row>
    <row r="62" spans="1:30" ht="118.5" customHeight="1">
      <c r="A62" s="27" t="s">
        <v>15</v>
      </c>
      <c r="B62" s="27">
        <v>56</v>
      </c>
      <c r="C62" s="52" t="s">
        <v>218</v>
      </c>
      <c r="D62" s="28" t="s">
        <v>195</v>
      </c>
      <c r="E62" s="27" t="s">
        <v>331</v>
      </c>
      <c r="F62" s="27" t="s">
        <v>22</v>
      </c>
      <c r="G62" s="27">
        <v>0</v>
      </c>
      <c r="H62" s="28">
        <v>0</v>
      </c>
      <c r="I62" s="28">
        <v>0</v>
      </c>
      <c r="J62" s="50">
        <f t="shared" si="1"/>
        <v>0</v>
      </c>
      <c r="K62" s="28"/>
      <c r="L62" s="28"/>
      <c r="M62" s="28"/>
      <c r="N62" s="29" t="s">
        <v>16</v>
      </c>
      <c r="O62" s="27" t="s">
        <v>196</v>
      </c>
      <c r="P62" s="6"/>
      <c r="Q62" s="6"/>
      <c r="R62" s="6"/>
      <c r="S62" s="6"/>
      <c r="T62" s="6"/>
      <c r="U62" s="6"/>
      <c r="V62" s="6"/>
      <c r="W62" s="6"/>
      <c r="X62" s="6"/>
      <c r="Y62" s="4"/>
      <c r="Z62" s="6"/>
      <c r="AA62" s="4"/>
      <c r="AB62" s="6"/>
      <c r="AC62" s="6"/>
      <c r="AD62" s="16"/>
    </row>
    <row r="63" spans="1:30" ht="15" customHeight="1">
      <c r="A63" s="11"/>
      <c r="B63" s="49"/>
      <c r="C63" s="11"/>
      <c r="D63" s="6"/>
      <c r="E63" s="6"/>
      <c r="F63" s="6"/>
      <c r="G63" s="6"/>
      <c r="H63" s="6"/>
      <c r="I63" s="6"/>
    </row>
    <row r="64" spans="1:30" ht="15" customHeight="1">
      <c r="A64" s="11"/>
      <c r="B64" s="27"/>
      <c r="C64" s="11"/>
      <c r="D64" s="6"/>
      <c r="E64" s="6"/>
      <c r="F64" s="6"/>
      <c r="G64" s="6"/>
      <c r="H64" s="6"/>
      <c r="I64" s="6"/>
    </row>
    <row r="65" spans="1:14" ht="15" customHeight="1">
      <c r="A65" s="91" t="s">
        <v>445</v>
      </c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3"/>
    </row>
    <row r="66" spans="1:14" ht="15" customHeight="1">
      <c r="A66" s="91" t="s">
        <v>422</v>
      </c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3"/>
    </row>
    <row r="67" spans="1:14" ht="15" customHeight="1">
      <c r="A67" s="91" t="s">
        <v>434</v>
      </c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3"/>
    </row>
    <row r="68" spans="1:14" ht="15" customHeight="1">
      <c r="A68" s="91" t="s">
        <v>435</v>
      </c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3"/>
    </row>
    <row r="69" spans="1:14" ht="15" customHeight="1">
      <c r="A69" s="91" t="s">
        <v>436</v>
      </c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3"/>
    </row>
    <row r="70" spans="1:14" ht="15" customHeight="1">
      <c r="A70" s="91" t="s">
        <v>437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3"/>
    </row>
    <row r="71" spans="1:14" ht="15" customHeight="1">
      <c r="A71" s="91" t="s">
        <v>438</v>
      </c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3"/>
    </row>
    <row r="72" spans="1:14" ht="15" customHeight="1">
      <c r="A72" s="91" t="s">
        <v>439</v>
      </c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3"/>
    </row>
    <row r="73" spans="1:14" ht="15" customHeight="1">
      <c r="A73" s="91" t="s">
        <v>440</v>
      </c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3"/>
    </row>
    <row r="74" spans="1:14" ht="15" customHeight="1">
      <c r="A74" s="91" t="s">
        <v>441</v>
      </c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3"/>
    </row>
    <row r="75" spans="1:14" ht="15" customHeight="1">
      <c r="A75" s="91" t="s">
        <v>442</v>
      </c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3"/>
    </row>
    <row r="76" spans="1:14" ht="15" customHeight="1">
      <c r="A76" s="91" t="s">
        <v>443</v>
      </c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3"/>
    </row>
    <row r="77" spans="1:14" ht="15" customHeight="1">
      <c r="A77" s="91" t="s">
        <v>444</v>
      </c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3"/>
    </row>
    <row r="78" spans="1:14">
      <c r="A78" s="11"/>
      <c r="B78" s="27"/>
      <c r="C78" s="11"/>
      <c r="D78" s="6"/>
      <c r="E78" s="6"/>
      <c r="F78" s="6"/>
      <c r="G78" s="6"/>
      <c r="H78" s="6"/>
      <c r="I78" s="6"/>
    </row>
    <row r="79" spans="1:14">
      <c r="A79" s="11"/>
      <c r="B79" s="27"/>
      <c r="C79" s="11"/>
      <c r="D79" s="6"/>
      <c r="E79" s="6"/>
      <c r="F79" s="6"/>
      <c r="G79" s="6"/>
      <c r="H79" s="6"/>
      <c r="I79" s="6"/>
    </row>
    <row r="80" spans="1:14">
      <c r="A80" s="11"/>
      <c r="B80" s="27"/>
      <c r="C80" s="11"/>
      <c r="D80" s="6"/>
      <c r="E80" s="6"/>
      <c r="F80" s="6"/>
      <c r="G80" s="6"/>
      <c r="H80" s="6"/>
      <c r="I80" s="6"/>
    </row>
    <row r="81" spans="1:9">
      <c r="A81" s="11"/>
      <c r="B81" s="27"/>
      <c r="C81" s="11"/>
      <c r="D81" s="6"/>
      <c r="E81" s="6"/>
      <c r="F81" s="6"/>
      <c r="G81" s="6"/>
      <c r="H81" s="6"/>
      <c r="I81" s="6"/>
    </row>
    <row r="82" spans="1:9">
      <c r="A82" s="11"/>
      <c r="B82" s="27"/>
      <c r="C82" s="11"/>
      <c r="D82" s="6"/>
      <c r="E82" s="6"/>
      <c r="F82" s="6"/>
      <c r="G82" s="6"/>
      <c r="H82" s="6"/>
      <c r="I82" s="6"/>
    </row>
    <row r="83" spans="1:9">
      <c r="A83" s="11"/>
      <c r="B83" s="27"/>
      <c r="C83" s="11"/>
      <c r="D83" s="6"/>
      <c r="E83" s="6"/>
      <c r="F83" s="6"/>
      <c r="G83" s="6"/>
      <c r="H83" s="6"/>
      <c r="I83" s="6"/>
    </row>
    <row r="84" spans="1:9">
      <c r="A84" s="11"/>
      <c r="B84" s="27"/>
      <c r="C84" s="11"/>
      <c r="D84" s="6"/>
      <c r="E84" s="6"/>
      <c r="F84" s="6"/>
      <c r="G84" s="6"/>
      <c r="H84" s="6"/>
      <c r="I84" s="6"/>
    </row>
    <row r="85" spans="1:9">
      <c r="A85" s="11"/>
      <c r="B85" s="27"/>
      <c r="C85" s="11"/>
      <c r="D85" s="6"/>
      <c r="E85" s="6"/>
      <c r="F85" s="6"/>
      <c r="G85" s="6"/>
      <c r="H85" s="6"/>
      <c r="I85" s="6"/>
    </row>
    <row r="86" spans="1:9">
      <c r="A86" s="11"/>
      <c r="B86" s="27"/>
      <c r="C86" s="11"/>
      <c r="D86" s="6"/>
      <c r="E86" s="6"/>
      <c r="F86" s="6"/>
      <c r="G86" s="6"/>
      <c r="H86" s="6"/>
      <c r="I86" s="6"/>
    </row>
    <row r="87" spans="1:9">
      <c r="A87" s="11"/>
      <c r="B87" s="27"/>
      <c r="C87" s="11"/>
      <c r="D87" s="6"/>
      <c r="E87" s="6"/>
      <c r="F87" s="6"/>
      <c r="G87" s="6"/>
      <c r="H87" s="6"/>
      <c r="I87" s="6"/>
    </row>
    <row r="88" spans="1:9">
      <c r="A88" s="11"/>
      <c r="B88" s="4"/>
      <c r="C88" s="11"/>
      <c r="D88" s="6"/>
      <c r="E88" s="6"/>
      <c r="F88" s="6"/>
      <c r="G88" s="6"/>
      <c r="H88" s="6"/>
      <c r="I88" s="6"/>
    </row>
    <row r="89" spans="1:9">
      <c r="A89" s="11"/>
      <c r="B89" s="11"/>
      <c r="C89" s="11"/>
      <c r="D89" s="6"/>
      <c r="E89" s="6"/>
      <c r="F89" s="6"/>
      <c r="G89" s="6"/>
      <c r="H89" s="6"/>
      <c r="I89" s="6"/>
    </row>
    <row r="90" spans="1:9">
      <c r="A90" s="11"/>
      <c r="B90" s="4"/>
      <c r="C90" s="11"/>
      <c r="D90" s="6"/>
      <c r="E90" s="6"/>
      <c r="F90" s="6"/>
      <c r="G90" s="6"/>
      <c r="H90" s="6"/>
      <c r="I90" s="6"/>
    </row>
    <row r="91" spans="1:9">
      <c r="A91" s="11"/>
      <c r="B91" s="11"/>
      <c r="C91" s="11"/>
      <c r="D91" s="6"/>
      <c r="E91" s="6"/>
      <c r="F91" s="6"/>
      <c r="G91" s="6"/>
      <c r="H91" s="6"/>
      <c r="I91" s="6"/>
    </row>
    <row r="92" spans="1:9">
      <c r="A92" s="11"/>
      <c r="B92" s="4"/>
      <c r="C92" s="11"/>
      <c r="D92" s="6"/>
      <c r="E92" s="6"/>
      <c r="F92" s="6"/>
      <c r="G92" s="6"/>
      <c r="H92" s="6"/>
      <c r="I92" s="6"/>
    </row>
    <row r="93" spans="1:9">
      <c r="A93" s="11"/>
      <c r="B93" s="11"/>
      <c r="C93" s="11"/>
      <c r="D93" s="6"/>
      <c r="E93" s="6"/>
      <c r="F93" s="6"/>
      <c r="G93" s="6"/>
      <c r="H93" s="6"/>
      <c r="I93" s="6"/>
    </row>
    <row r="94" spans="1:9">
      <c r="A94" s="11"/>
      <c r="B94" s="4"/>
      <c r="C94" s="11"/>
      <c r="D94" s="6"/>
      <c r="E94" s="6"/>
      <c r="F94" s="6"/>
      <c r="G94" s="6"/>
      <c r="H94" s="6"/>
      <c r="I94" s="6"/>
    </row>
    <row r="95" spans="1:9">
      <c r="A95" s="11"/>
      <c r="B95" s="11"/>
      <c r="C95" s="11"/>
      <c r="D95" s="6"/>
      <c r="E95" s="6"/>
      <c r="F95" s="6"/>
      <c r="G95" s="6"/>
      <c r="H95" s="6"/>
      <c r="I95" s="6"/>
    </row>
    <row r="96" spans="1:9">
      <c r="A96" s="11"/>
      <c r="B96" s="4"/>
      <c r="C96" s="11"/>
      <c r="D96" s="6"/>
      <c r="E96" s="6"/>
      <c r="F96" s="6"/>
      <c r="G96" s="6"/>
      <c r="H96" s="6"/>
      <c r="I96" s="6"/>
    </row>
    <row r="97" spans="1:9">
      <c r="A97" s="11"/>
      <c r="B97" s="11"/>
      <c r="C97" s="11"/>
      <c r="D97" s="6"/>
      <c r="E97" s="6"/>
      <c r="F97" s="6"/>
      <c r="G97" s="6"/>
      <c r="H97" s="6"/>
      <c r="I97" s="6"/>
    </row>
    <row r="98" spans="1:9">
      <c r="A98" s="11"/>
      <c r="B98" s="4"/>
      <c r="C98" s="11"/>
      <c r="D98" s="6"/>
      <c r="E98" s="6"/>
      <c r="F98" s="6"/>
      <c r="G98" s="6"/>
      <c r="H98" s="6"/>
      <c r="I98" s="6"/>
    </row>
    <row r="99" spans="1:9">
      <c r="A99" s="11"/>
      <c r="B99" s="11"/>
      <c r="C99" s="11"/>
      <c r="D99" s="6"/>
      <c r="E99" s="6"/>
      <c r="F99" s="6"/>
      <c r="G99" s="6"/>
      <c r="H99" s="6"/>
      <c r="I99" s="6"/>
    </row>
    <row r="100" spans="1:9">
      <c r="A100" s="11"/>
      <c r="B100" s="4"/>
      <c r="C100" s="11"/>
      <c r="D100" s="6"/>
      <c r="E100" s="6"/>
      <c r="F100" s="6"/>
      <c r="G100" s="6"/>
      <c r="H100" s="6"/>
      <c r="I100" s="6"/>
    </row>
    <row r="101" spans="1:9">
      <c r="A101" s="11"/>
      <c r="B101" s="11"/>
      <c r="C101" s="11"/>
      <c r="D101" s="6"/>
      <c r="E101" s="6"/>
      <c r="F101" s="6"/>
      <c r="G101" s="6"/>
      <c r="H101" s="6"/>
      <c r="I101" s="6"/>
    </row>
    <row r="102" spans="1:9">
      <c r="A102" s="11"/>
      <c r="B102" s="4"/>
      <c r="C102" s="11"/>
      <c r="D102" s="6"/>
      <c r="E102" s="6"/>
      <c r="F102" s="6"/>
      <c r="G102" s="6"/>
      <c r="H102" s="6"/>
      <c r="I102" s="6"/>
    </row>
    <row r="103" spans="1:9">
      <c r="A103" s="11"/>
      <c r="B103" s="11"/>
      <c r="C103" s="11"/>
      <c r="D103" s="6"/>
      <c r="E103" s="6"/>
      <c r="F103" s="6"/>
      <c r="G103" s="6"/>
      <c r="H103" s="6"/>
      <c r="I103" s="6"/>
    </row>
    <row r="104" spans="1:9">
      <c r="A104" s="11"/>
      <c r="B104" s="4"/>
      <c r="C104" s="11"/>
      <c r="D104" s="6"/>
      <c r="E104" s="6"/>
      <c r="F104" s="6"/>
      <c r="G104" s="6"/>
      <c r="H104" s="6"/>
      <c r="I104" s="6"/>
    </row>
    <row r="105" spans="1:9">
      <c r="A105" s="11"/>
      <c r="B105" s="11"/>
      <c r="C105" s="11"/>
      <c r="D105" s="6"/>
      <c r="E105" s="6"/>
      <c r="F105" s="6"/>
      <c r="G105" s="6"/>
      <c r="H105" s="6"/>
      <c r="I105" s="6"/>
    </row>
    <row r="106" spans="1:9">
      <c r="A106" s="11"/>
      <c r="B106" s="4"/>
      <c r="C106" s="11"/>
      <c r="D106" s="6"/>
      <c r="E106" s="6"/>
      <c r="F106" s="6"/>
      <c r="G106" s="6"/>
      <c r="H106" s="6"/>
      <c r="I106" s="6"/>
    </row>
    <row r="107" spans="1:9">
      <c r="A107" s="11"/>
      <c r="B107" s="11"/>
      <c r="C107" s="11"/>
      <c r="D107" s="6"/>
      <c r="E107" s="6"/>
      <c r="F107" s="6"/>
      <c r="G107" s="6"/>
      <c r="H107" s="6"/>
      <c r="I107" s="6"/>
    </row>
    <row r="108" spans="1:9">
      <c r="A108" s="16"/>
      <c r="B108" s="16"/>
      <c r="C108" s="16"/>
      <c r="D108" s="16"/>
      <c r="E108" s="16"/>
      <c r="F108" s="16"/>
      <c r="G108" s="16"/>
      <c r="H108" s="16"/>
      <c r="I108" s="16"/>
    </row>
    <row r="109" spans="1:9">
      <c r="A109" s="16"/>
      <c r="B109" s="16"/>
      <c r="C109" s="16"/>
      <c r="D109" s="16"/>
      <c r="E109" s="16"/>
      <c r="F109" s="16"/>
      <c r="G109" s="16"/>
      <c r="H109" s="16"/>
      <c r="I109" s="16"/>
    </row>
  </sheetData>
  <autoFilter ref="A6:O62">
    <sortState ref="A7:O62">
      <sortCondition descending="1" ref="J7"/>
    </sortState>
  </autoFilter>
  <sortState ref="A2:O338">
    <sortCondition descending="1" ref="J12:J291"/>
  </sortState>
  <mergeCells count="15">
    <mergeCell ref="A68:N68"/>
    <mergeCell ref="A69:N69"/>
    <mergeCell ref="A70:N70"/>
    <mergeCell ref="A76:N76"/>
    <mergeCell ref="A77:N77"/>
    <mergeCell ref="A71:N71"/>
    <mergeCell ref="A72:N72"/>
    <mergeCell ref="A73:N73"/>
    <mergeCell ref="A74:N74"/>
    <mergeCell ref="A75:N75"/>
    <mergeCell ref="C2:I2"/>
    <mergeCell ref="C3:S3"/>
    <mergeCell ref="A65:N65"/>
    <mergeCell ref="A66:N66"/>
    <mergeCell ref="A67:N6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S69"/>
  <sheetViews>
    <sheetView topLeftCell="A39" workbookViewId="0">
      <selection activeCell="B61" sqref="B61:B69"/>
    </sheetView>
  </sheetViews>
  <sheetFormatPr defaultRowHeight="15"/>
  <cols>
    <col min="1" max="1" width="9.7109375" bestFit="1" customWidth="1"/>
    <col min="2" max="2" width="6" bestFit="1" customWidth="1"/>
    <col min="3" max="3" width="18.85546875" customWidth="1"/>
    <col min="4" max="4" width="29.5703125" customWidth="1"/>
    <col min="5" max="5" width="14" customWidth="1"/>
    <col min="6" max="6" width="6.42578125" customWidth="1"/>
    <col min="7" max="7" width="4" customWidth="1"/>
    <col min="8" max="8" width="3.28515625" customWidth="1"/>
    <col min="9" max="9" width="3" bestFit="1" customWidth="1"/>
    <col min="10" max="10" width="4.7109375" customWidth="1"/>
    <col min="11" max="11" width="5.140625" customWidth="1"/>
    <col min="12" max="12" width="3.28515625" customWidth="1"/>
    <col min="13" max="13" width="4" customWidth="1"/>
    <col min="14" max="14" width="10.28515625" customWidth="1"/>
    <col min="15" max="15" width="17.7109375" customWidth="1"/>
  </cols>
  <sheetData>
    <row r="2" spans="1:19" ht="15.75">
      <c r="A2" s="89"/>
      <c r="B2" s="96"/>
      <c r="C2" s="96"/>
      <c r="D2" s="96"/>
      <c r="E2" s="96"/>
      <c r="F2" s="96"/>
      <c r="G2" s="96"/>
      <c r="H2" s="96"/>
      <c r="I2" s="96"/>
    </row>
    <row r="3" spans="1:19" ht="15.75" customHeight="1">
      <c r="A3" s="1"/>
      <c r="B3" s="1"/>
      <c r="C3" s="89" t="s">
        <v>456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</row>
    <row r="4" spans="1:19">
      <c r="A4" s="1"/>
      <c r="B4" s="1"/>
      <c r="C4" s="7"/>
      <c r="D4" s="7"/>
      <c r="E4" s="7"/>
      <c r="F4" s="7"/>
      <c r="G4" s="7"/>
      <c r="H4" s="7"/>
      <c r="I4" s="7"/>
    </row>
    <row r="5" spans="1:19" ht="94.5">
      <c r="A5" s="71" t="s">
        <v>0</v>
      </c>
      <c r="B5" s="71" t="s">
        <v>1</v>
      </c>
      <c r="C5" s="71" t="s">
        <v>2</v>
      </c>
      <c r="D5" s="71" t="s">
        <v>3</v>
      </c>
      <c r="E5" s="71" t="s">
        <v>4</v>
      </c>
      <c r="F5" s="72" t="s">
        <v>5</v>
      </c>
      <c r="G5" s="73" t="s">
        <v>240</v>
      </c>
      <c r="H5" s="73" t="s">
        <v>7</v>
      </c>
      <c r="I5" s="73" t="s">
        <v>8</v>
      </c>
      <c r="J5" s="72" t="s">
        <v>9</v>
      </c>
      <c r="K5" s="72" t="s">
        <v>10</v>
      </c>
      <c r="L5" s="72" t="s">
        <v>11</v>
      </c>
      <c r="M5" s="72" t="s">
        <v>12</v>
      </c>
      <c r="N5" s="72" t="s">
        <v>13</v>
      </c>
      <c r="O5" s="71" t="s">
        <v>14</v>
      </c>
    </row>
    <row r="6" spans="1:19" ht="51">
      <c r="A6" s="40" t="s">
        <v>15</v>
      </c>
      <c r="B6" s="40">
        <v>1</v>
      </c>
      <c r="C6" s="53" t="s">
        <v>19</v>
      </c>
      <c r="D6" s="70" t="s">
        <v>17</v>
      </c>
      <c r="E6" s="40" t="s">
        <v>339</v>
      </c>
      <c r="F6" s="70">
        <v>10</v>
      </c>
      <c r="G6" s="70">
        <v>8</v>
      </c>
      <c r="H6" s="53">
        <v>44</v>
      </c>
      <c r="I6" s="53">
        <v>70</v>
      </c>
      <c r="J6" s="74">
        <f t="shared" ref="J6:J46" si="0">G6+H6+I6</f>
        <v>122</v>
      </c>
      <c r="K6" s="53"/>
      <c r="L6" s="53"/>
      <c r="M6" s="53"/>
      <c r="N6" s="53" t="s">
        <v>454</v>
      </c>
      <c r="O6" s="40" t="s">
        <v>18</v>
      </c>
    </row>
    <row r="7" spans="1:19" ht="48" customHeight="1">
      <c r="A7" s="40" t="s">
        <v>15</v>
      </c>
      <c r="B7" s="40">
        <v>2</v>
      </c>
      <c r="C7" s="40" t="s">
        <v>96</v>
      </c>
      <c r="D7" s="53" t="s">
        <v>89</v>
      </c>
      <c r="E7" s="40" t="s">
        <v>367</v>
      </c>
      <c r="F7" s="40" t="s">
        <v>27</v>
      </c>
      <c r="G7" s="40">
        <v>7</v>
      </c>
      <c r="H7" s="53">
        <v>32</v>
      </c>
      <c r="I7" s="53">
        <v>80</v>
      </c>
      <c r="J7" s="74">
        <f t="shared" si="0"/>
        <v>119</v>
      </c>
      <c r="K7" s="53"/>
      <c r="L7" s="53"/>
      <c r="M7" s="53"/>
      <c r="N7" s="53" t="s">
        <v>454</v>
      </c>
      <c r="O7" s="40" t="s">
        <v>90</v>
      </c>
    </row>
    <row r="8" spans="1:19" ht="38.25">
      <c r="A8" s="40" t="s">
        <v>15</v>
      </c>
      <c r="B8" s="40">
        <v>3</v>
      </c>
      <c r="C8" s="40" t="s">
        <v>234</v>
      </c>
      <c r="D8" s="53" t="s">
        <v>225</v>
      </c>
      <c r="E8" s="40" t="s">
        <v>370</v>
      </c>
      <c r="F8" s="40">
        <v>10</v>
      </c>
      <c r="G8" s="40">
        <v>7</v>
      </c>
      <c r="H8" s="53">
        <v>36</v>
      </c>
      <c r="I8" s="53">
        <v>75</v>
      </c>
      <c r="J8" s="74">
        <f t="shared" si="0"/>
        <v>118</v>
      </c>
      <c r="K8" s="53"/>
      <c r="L8" s="83"/>
      <c r="M8" s="53"/>
      <c r="N8" s="53" t="s">
        <v>454</v>
      </c>
      <c r="O8" s="40" t="s">
        <v>223</v>
      </c>
    </row>
    <row r="9" spans="1:19" ht="38.25">
      <c r="A9" s="40" t="s">
        <v>15</v>
      </c>
      <c r="B9" s="40">
        <v>4</v>
      </c>
      <c r="C9" s="55" t="s">
        <v>56</v>
      </c>
      <c r="D9" s="53" t="s">
        <v>54</v>
      </c>
      <c r="E9" s="40" t="s">
        <v>361</v>
      </c>
      <c r="F9" s="40">
        <v>10</v>
      </c>
      <c r="G9" s="40">
        <v>15</v>
      </c>
      <c r="H9" s="53">
        <v>38</v>
      </c>
      <c r="I9" s="53">
        <v>60</v>
      </c>
      <c r="J9" s="74">
        <f t="shared" si="0"/>
        <v>113</v>
      </c>
      <c r="K9" s="53"/>
      <c r="L9" s="53"/>
      <c r="M9" s="53"/>
      <c r="N9" s="53" t="s">
        <v>454</v>
      </c>
      <c r="O9" s="40" t="s">
        <v>55</v>
      </c>
    </row>
    <row r="10" spans="1:19" ht="64.5" customHeight="1">
      <c r="A10" s="40" t="s">
        <v>15</v>
      </c>
      <c r="B10" s="40">
        <v>5</v>
      </c>
      <c r="C10" s="63" t="s">
        <v>86</v>
      </c>
      <c r="D10" s="53" t="s">
        <v>84</v>
      </c>
      <c r="E10" s="40" t="s">
        <v>359</v>
      </c>
      <c r="F10" s="40">
        <v>10</v>
      </c>
      <c r="G10" s="40">
        <v>9</v>
      </c>
      <c r="H10" s="53">
        <v>50</v>
      </c>
      <c r="I10" s="53">
        <v>40</v>
      </c>
      <c r="J10" s="74">
        <f t="shared" si="0"/>
        <v>99</v>
      </c>
      <c r="K10" s="53"/>
      <c r="L10" s="53"/>
      <c r="M10" s="53"/>
      <c r="N10" s="53" t="s">
        <v>16</v>
      </c>
      <c r="O10" s="40" t="s">
        <v>85</v>
      </c>
    </row>
    <row r="11" spans="1:19" ht="25.5">
      <c r="A11" s="40" t="s">
        <v>15</v>
      </c>
      <c r="B11" s="40">
        <v>6</v>
      </c>
      <c r="C11" s="40" t="s">
        <v>95</v>
      </c>
      <c r="D11" s="53" t="s">
        <v>89</v>
      </c>
      <c r="E11" s="40" t="s">
        <v>368</v>
      </c>
      <c r="F11" s="40" t="s">
        <v>27</v>
      </c>
      <c r="G11" s="40">
        <v>2</v>
      </c>
      <c r="H11" s="53">
        <v>34</v>
      </c>
      <c r="I11" s="53">
        <v>60</v>
      </c>
      <c r="J11" s="74">
        <f t="shared" si="0"/>
        <v>96</v>
      </c>
      <c r="K11" s="53"/>
      <c r="L11" s="53"/>
      <c r="M11" s="53"/>
      <c r="N11" s="53" t="s">
        <v>16</v>
      </c>
      <c r="O11" s="40" t="s">
        <v>90</v>
      </c>
      <c r="P11" s="4"/>
      <c r="Q11" s="4"/>
      <c r="R11" s="4"/>
      <c r="S11" s="4"/>
    </row>
    <row r="12" spans="1:19" ht="25.5">
      <c r="A12" s="40" t="s">
        <v>15</v>
      </c>
      <c r="B12" s="40">
        <v>7</v>
      </c>
      <c r="C12" s="40" t="s">
        <v>93</v>
      </c>
      <c r="D12" s="53" t="s">
        <v>89</v>
      </c>
      <c r="E12" s="40" t="s">
        <v>334</v>
      </c>
      <c r="F12" s="40" t="s">
        <v>27</v>
      </c>
      <c r="G12" s="40">
        <v>10</v>
      </c>
      <c r="H12" s="53">
        <v>34</v>
      </c>
      <c r="I12" s="53">
        <v>50</v>
      </c>
      <c r="J12" s="74">
        <f t="shared" si="0"/>
        <v>94</v>
      </c>
      <c r="K12" s="53"/>
      <c r="L12" s="53"/>
      <c r="M12" s="53"/>
      <c r="N12" s="53" t="s">
        <v>16</v>
      </c>
      <c r="O12" s="40" t="s">
        <v>90</v>
      </c>
      <c r="P12" s="4"/>
      <c r="Q12" s="4"/>
      <c r="R12" s="1"/>
      <c r="S12" s="1"/>
    </row>
    <row r="13" spans="1:19" ht="68.25" customHeight="1">
      <c r="A13" s="40" t="s">
        <v>15</v>
      </c>
      <c r="B13" s="40">
        <v>8</v>
      </c>
      <c r="C13" s="40" t="s">
        <v>36</v>
      </c>
      <c r="D13" s="53" t="s">
        <v>30</v>
      </c>
      <c r="E13" s="40" t="s">
        <v>345</v>
      </c>
      <c r="F13" s="40">
        <v>10</v>
      </c>
      <c r="G13" s="40">
        <v>4</v>
      </c>
      <c r="H13" s="53">
        <v>46</v>
      </c>
      <c r="I13" s="53">
        <v>40</v>
      </c>
      <c r="J13" s="74">
        <f t="shared" si="0"/>
        <v>90</v>
      </c>
      <c r="K13" s="53"/>
      <c r="L13" s="53"/>
      <c r="M13" s="53"/>
      <c r="N13" s="53" t="s">
        <v>16</v>
      </c>
      <c r="O13" s="40" t="s">
        <v>31</v>
      </c>
      <c r="P13" s="4"/>
      <c r="Q13" s="4"/>
      <c r="R13" s="1"/>
      <c r="S13" s="1"/>
    </row>
    <row r="14" spans="1:19" ht="25.5">
      <c r="A14" s="40" t="s">
        <v>15</v>
      </c>
      <c r="B14" s="40">
        <v>9</v>
      </c>
      <c r="C14" s="81" t="s">
        <v>205</v>
      </c>
      <c r="D14" s="53" t="s">
        <v>195</v>
      </c>
      <c r="E14" s="40" t="s">
        <v>336</v>
      </c>
      <c r="F14" s="40">
        <v>10</v>
      </c>
      <c r="G14" s="40">
        <v>3</v>
      </c>
      <c r="H14" s="53">
        <v>50</v>
      </c>
      <c r="I14" s="53">
        <v>35</v>
      </c>
      <c r="J14" s="74">
        <f t="shared" si="0"/>
        <v>88</v>
      </c>
      <c r="K14" s="53"/>
      <c r="L14" s="53"/>
      <c r="M14" s="53"/>
      <c r="N14" s="53" t="s">
        <v>16</v>
      </c>
      <c r="O14" s="40" t="s">
        <v>196</v>
      </c>
      <c r="P14" s="4"/>
      <c r="Q14" s="4"/>
      <c r="R14" s="1"/>
      <c r="S14" s="1"/>
    </row>
    <row r="15" spans="1:19" ht="63.75">
      <c r="A15" s="40"/>
      <c r="B15" s="40">
        <v>10</v>
      </c>
      <c r="C15" s="40" t="s">
        <v>39</v>
      </c>
      <c r="D15" s="53" t="s">
        <v>30</v>
      </c>
      <c r="E15" s="40" t="s">
        <v>333</v>
      </c>
      <c r="F15" s="40">
        <v>10</v>
      </c>
      <c r="G15" s="40">
        <v>4</v>
      </c>
      <c r="H15" s="53">
        <v>24</v>
      </c>
      <c r="I15" s="53">
        <v>50</v>
      </c>
      <c r="J15" s="74">
        <f t="shared" si="0"/>
        <v>78</v>
      </c>
      <c r="K15" s="53"/>
      <c r="L15" s="53"/>
      <c r="M15" s="53"/>
      <c r="N15" s="53" t="s">
        <v>16</v>
      </c>
      <c r="O15" s="40" t="s">
        <v>31</v>
      </c>
      <c r="P15" s="4"/>
      <c r="Q15" s="4"/>
      <c r="R15" s="1"/>
      <c r="S15" s="1"/>
    </row>
    <row r="16" spans="1:19" ht="25.5">
      <c r="A16" s="40" t="s">
        <v>15</v>
      </c>
      <c r="B16" s="40">
        <v>11</v>
      </c>
      <c r="C16" s="81" t="s">
        <v>208</v>
      </c>
      <c r="D16" s="53" t="s">
        <v>195</v>
      </c>
      <c r="E16" s="40" t="s">
        <v>357</v>
      </c>
      <c r="F16" s="40">
        <v>10</v>
      </c>
      <c r="G16" s="40">
        <v>10</v>
      </c>
      <c r="H16" s="53">
        <v>32</v>
      </c>
      <c r="I16" s="53">
        <v>35</v>
      </c>
      <c r="J16" s="74">
        <f t="shared" si="0"/>
        <v>77</v>
      </c>
      <c r="K16" s="53"/>
      <c r="L16" s="53"/>
      <c r="M16" s="53"/>
      <c r="N16" s="53" t="s">
        <v>16</v>
      </c>
      <c r="O16" s="40" t="s">
        <v>196</v>
      </c>
      <c r="P16" s="4"/>
      <c r="Q16" s="4"/>
      <c r="R16" s="1"/>
      <c r="S16" s="1"/>
    </row>
    <row r="17" spans="1:19" ht="63.75">
      <c r="A17" s="40" t="s">
        <v>15</v>
      </c>
      <c r="B17" s="40">
        <v>12</v>
      </c>
      <c r="C17" s="40" t="s">
        <v>40</v>
      </c>
      <c r="D17" s="53" t="s">
        <v>30</v>
      </c>
      <c r="E17" s="40" t="s">
        <v>348</v>
      </c>
      <c r="F17" s="40">
        <v>10</v>
      </c>
      <c r="G17" s="40">
        <v>3</v>
      </c>
      <c r="H17" s="53">
        <v>38</v>
      </c>
      <c r="I17" s="53">
        <v>35</v>
      </c>
      <c r="J17" s="74">
        <f t="shared" si="0"/>
        <v>76</v>
      </c>
      <c r="K17" s="53"/>
      <c r="L17" s="53"/>
      <c r="M17" s="53"/>
      <c r="N17" s="53" t="s">
        <v>16</v>
      </c>
      <c r="O17" s="40" t="s">
        <v>31</v>
      </c>
      <c r="P17" s="4"/>
      <c r="Q17" s="4"/>
      <c r="R17" s="1"/>
      <c r="S17" s="1"/>
    </row>
    <row r="18" spans="1:19" ht="72" customHeight="1">
      <c r="A18" s="40" t="s">
        <v>15</v>
      </c>
      <c r="B18" s="40">
        <v>13</v>
      </c>
      <c r="C18" s="40" t="s">
        <v>37</v>
      </c>
      <c r="D18" s="53" t="s">
        <v>30</v>
      </c>
      <c r="E18" s="40" t="s">
        <v>358</v>
      </c>
      <c r="F18" s="40">
        <v>10</v>
      </c>
      <c r="G18" s="40">
        <v>3</v>
      </c>
      <c r="H18" s="53">
        <v>18</v>
      </c>
      <c r="I18" s="53">
        <v>50</v>
      </c>
      <c r="J18" s="74">
        <f t="shared" si="0"/>
        <v>71</v>
      </c>
      <c r="K18" s="53"/>
      <c r="L18" s="53"/>
      <c r="M18" s="53"/>
      <c r="N18" s="53" t="s">
        <v>16</v>
      </c>
      <c r="O18" s="40" t="s">
        <v>31</v>
      </c>
    </row>
    <row r="19" spans="1:19" ht="40.5" customHeight="1">
      <c r="A19" s="40" t="s">
        <v>15</v>
      </c>
      <c r="B19" s="40">
        <v>14</v>
      </c>
      <c r="C19" s="81" t="s">
        <v>204</v>
      </c>
      <c r="D19" s="53" t="s">
        <v>195</v>
      </c>
      <c r="E19" s="40" t="s">
        <v>335</v>
      </c>
      <c r="F19" s="40">
        <v>10</v>
      </c>
      <c r="G19" s="40">
        <v>10</v>
      </c>
      <c r="H19" s="53">
        <v>32</v>
      </c>
      <c r="I19" s="53">
        <v>25</v>
      </c>
      <c r="J19" s="74">
        <f t="shared" si="0"/>
        <v>67</v>
      </c>
      <c r="K19" s="53"/>
      <c r="L19" s="53"/>
      <c r="M19" s="53"/>
      <c r="N19" s="53" t="s">
        <v>16</v>
      </c>
      <c r="O19" s="40" t="s">
        <v>196</v>
      </c>
    </row>
    <row r="20" spans="1:19" ht="38.25">
      <c r="A20" s="40" t="s">
        <v>15</v>
      </c>
      <c r="B20" s="40">
        <v>15</v>
      </c>
      <c r="C20" s="81" t="s">
        <v>203</v>
      </c>
      <c r="D20" s="53" t="s">
        <v>195</v>
      </c>
      <c r="E20" s="40" t="s">
        <v>332</v>
      </c>
      <c r="F20" s="40">
        <v>10</v>
      </c>
      <c r="G20" s="40">
        <v>2</v>
      </c>
      <c r="H20" s="53">
        <v>34</v>
      </c>
      <c r="I20" s="53">
        <v>25</v>
      </c>
      <c r="J20" s="74">
        <f t="shared" si="0"/>
        <v>61</v>
      </c>
      <c r="K20" s="53"/>
      <c r="L20" s="53"/>
      <c r="M20" s="53"/>
      <c r="N20" s="53" t="s">
        <v>16</v>
      </c>
      <c r="O20" s="40" t="s">
        <v>196</v>
      </c>
    </row>
    <row r="21" spans="1:19" ht="42" customHeight="1">
      <c r="A21" s="40" t="s">
        <v>15</v>
      </c>
      <c r="B21" s="40">
        <v>16</v>
      </c>
      <c r="C21" s="81" t="s">
        <v>207</v>
      </c>
      <c r="D21" s="53" t="s">
        <v>195</v>
      </c>
      <c r="E21" s="40" t="s">
        <v>341</v>
      </c>
      <c r="F21" s="40">
        <v>10</v>
      </c>
      <c r="G21" s="40">
        <v>8</v>
      </c>
      <c r="H21" s="53">
        <v>36</v>
      </c>
      <c r="I21" s="53"/>
      <c r="J21" s="74">
        <f t="shared" si="0"/>
        <v>44</v>
      </c>
      <c r="K21" s="53"/>
      <c r="L21" s="53"/>
      <c r="M21" s="53"/>
      <c r="N21" s="53" t="s">
        <v>16</v>
      </c>
      <c r="O21" s="40" t="s">
        <v>196</v>
      </c>
    </row>
    <row r="22" spans="1:19" ht="34.5" customHeight="1">
      <c r="A22" s="40" t="s">
        <v>15</v>
      </c>
      <c r="B22" s="40">
        <v>17</v>
      </c>
      <c r="C22" s="81" t="s">
        <v>206</v>
      </c>
      <c r="D22" s="53" t="s">
        <v>195</v>
      </c>
      <c r="E22" s="40" t="s">
        <v>338</v>
      </c>
      <c r="F22" s="40">
        <v>10</v>
      </c>
      <c r="G22" s="40">
        <v>2</v>
      </c>
      <c r="H22" s="53">
        <v>36</v>
      </c>
      <c r="I22" s="53">
        <v>0</v>
      </c>
      <c r="J22" s="74">
        <f t="shared" si="0"/>
        <v>38</v>
      </c>
      <c r="K22" s="53"/>
      <c r="L22" s="53"/>
      <c r="M22" s="53"/>
      <c r="N22" s="53" t="s">
        <v>16</v>
      </c>
      <c r="O22" s="40" t="s">
        <v>196</v>
      </c>
    </row>
    <row r="23" spans="1:19" ht="60">
      <c r="A23" s="40" t="s">
        <v>15</v>
      </c>
      <c r="B23" s="40">
        <v>18</v>
      </c>
      <c r="C23" s="75" t="s">
        <v>75</v>
      </c>
      <c r="D23" s="76" t="s">
        <v>62</v>
      </c>
      <c r="E23" s="40" t="s">
        <v>337</v>
      </c>
      <c r="F23" s="37">
        <v>10</v>
      </c>
      <c r="G23" s="77">
        <v>3</v>
      </c>
      <c r="H23" s="82">
        <v>34</v>
      </c>
      <c r="I23" s="82"/>
      <c r="J23" s="74">
        <f t="shared" si="0"/>
        <v>37</v>
      </c>
      <c r="K23" s="77"/>
      <c r="L23" s="37"/>
      <c r="M23" s="83"/>
      <c r="N23" s="53" t="s">
        <v>16</v>
      </c>
      <c r="O23" s="37" t="s">
        <v>63</v>
      </c>
    </row>
    <row r="24" spans="1:19" ht="45">
      <c r="A24" s="40" t="s">
        <v>15</v>
      </c>
      <c r="B24" s="40">
        <v>19</v>
      </c>
      <c r="C24" s="64" t="s">
        <v>174</v>
      </c>
      <c r="D24" s="53" t="s">
        <v>102</v>
      </c>
      <c r="E24" s="40" t="s">
        <v>353</v>
      </c>
      <c r="F24" s="40" t="s">
        <v>169</v>
      </c>
      <c r="G24" s="40">
        <v>4</v>
      </c>
      <c r="H24" s="53">
        <v>32</v>
      </c>
      <c r="I24" s="53">
        <v>0</v>
      </c>
      <c r="J24" s="74">
        <f t="shared" si="0"/>
        <v>36</v>
      </c>
      <c r="K24" s="53"/>
      <c r="L24" s="53"/>
      <c r="M24" s="53"/>
      <c r="N24" s="53" t="s">
        <v>16</v>
      </c>
      <c r="O24" s="40" t="s">
        <v>104</v>
      </c>
    </row>
    <row r="25" spans="1:19" ht="60">
      <c r="A25" s="40" t="s">
        <v>15</v>
      </c>
      <c r="B25" s="40">
        <v>20</v>
      </c>
      <c r="C25" s="75" t="s">
        <v>78</v>
      </c>
      <c r="D25" s="76" t="s">
        <v>62</v>
      </c>
      <c r="E25" s="40" t="s">
        <v>351</v>
      </c>
      <c r="F25" s="37">
        <v>10</v>
      </c>
      <c r="G25" s="78">
        <v>1</v>
      </c>
      <c r="H25" s="82">
        <v>34</v>
      </c>
      <c r="I25" s="82"/>
      <c r="J25" s="74">
        <f t="shared" si="0"/>
        <v>35</v>
      </c>
      <c r="K25" s="37"/>
      <c r="L25" s="37"/>
      <c r="M25" s="83"/>
      <c r="N25" s="53" t="s">
        <v>16</v>
      </c>
      <c r="O25" s="37" t="s">
        <v>63</v>
      </c>
    </row>
    <row r="26" spans="1:19" ht="30">
      <c r="A26" s="40" t="s">
        <v>15</v>
      </c>
      <c r="B26" s="40">
        <v>21</v>
      </c>
      <c r="C26" s="64" t="s">
        <v>181</v>
      </c>
      <c r="D26" s="53" t="s">
        <v>102</v>
      </c>
      <c r="E26" s="40" t="s">
        <v>356</v>
      </c>
      <c r="F26" s="40" t="s">
        <v>169</v>
      </c>
      <c r="G26" s="40">
        <v>3</v>
      </c>
      <c r="H26" s="53">
        <v>32</v>
      </c>
      <c r="I26" s="53">
        <v>0</v>
      </c>
      <c r="J26" s="74">
        <f t="shared" si="0"/>
        <v>35</v>
      </c>
      <c r="K26" s="53"/>
      <c r="L26" s="53"/>
      <c r="M26" s="53"/>
      <c r="N26" s="53" t="s">
        <v>16</v>
      </c>
      <c r="O26" s="40" t="s">
        <v>104</v>
      </c>
    </row>
    <row r="27" spans="1:19" ht="30">
      <c r="A27" s="40" t="s">
        <v>15</v>
      </c>
      <c r="B27" s="40">
        <v>22</v>
      </c>
      <c r="C27" s="64" t="s">
        <v>176</v>
      </c>
      <c r="D27" s="53" t="s">
        <v>102</v>
      </c>
      <c r="E27" s="40" t="s">
        <v>362</v>
      </c>
      <c r="F27" s="40" t="s">
        <v>169</v>
      </c>
      <c r="G27" s="40">
        <v>2</v>
      </c>
      <c r="H27" s="53">
        <v>32</v>
      </c>
      <c r="I27" s="53">
        <v>0</v>
      </c>
      <c r="J27" s="74">
        <f t="shared" si="0"/>
        <v>34</v>
      </c>
      <c r="K27" s="53"/>
      <c r="L27" s="53"/>
      <c r="M27" s="53"/>
      <c r="N27" s="53" t="s">
        <v>16</v>
      </c>
      <c r="O27" s="40" t="s">
        <v>104</v>
      </c>
    </row>
    <row r="28" spans="1:19" ht="60">
      <c r="A28" s="40" t="s">
        <v>15</v>
      </c>
      <c r="B28" s="40">
        <v>23</v>
      </c>
      <c r="C28" s="75" t="s">
        <v>76</v>
      </c>
      <c r="D28" s="76" t="s">
        <v>62</v>
      </c>
      <c r="E28" s="40" t="s">
        <v>349</v>
      </c>
      <c r="F28" s="37">
        <v>10</v>
      </c>
      <c r="G28" s="37">
        <v>1</v>
      </c>
      <c r="H28" s="82">
        <v>32</v>
      </c>
      <c r="I28" s="82"/>
      <c r="J28" s="74">
        <f t="shared" si="0"/>
        <v>33</v>
      </c>
      <c r="K28" s="37"/>
      <c r="L28" s="37"/>
      <c r="M28" s="83"/>
      <c r="N28" s="53" t="s">
        <v>16</v>
      </c>
      <c r="O28" s="37" t="s">
        <v>63</v>
      </c>
    </row>
    <row r="29" spans="1:19" ht="45">
      <c r="A29" s="40" t="s">
        <v>15</v>
      </c>
      <c r="B29" s="40">
        <v>24</v>
      </c>
      <c r="C29" s="64" t="s">
        <v>177</v>
      </c>
      <c r="D29" s="53" t="s">
        <v>102</v>
      </c>
      <c r="E29" s="40" t="s">
        <v>344</v>
      </c>
      <c r="F29" s="40" t="s">
        <v>169</v>
      </c>
      <c r="G29" s="40">
        <v>6</v>
      </c>
      <c r="H29" s="53">
        <v>26</v>
      </c>
      <c r="I29" s="53">
        <v>0</v>
      </c>
      <c r="J29" s="74">
        <f t="shared" si="0"/>
        <v>32</v>
      </c>
      <c r="K29" s="53"/>
      <c r="L29" s="53"/>
      <c r="M29" s="53"/>
      <c r="N29" s="53" t="s">
        <v>16</v>
      </c>
      <c r="O29" s="40" t="s">
        <v>104</v>
      </c>
    </row>
    <row r="30" spans="1:19" ht="45">
      <c r="A30" s="40" t="s">
        <v>15</v>
      </c>
      <c r="B30" s="40">
        <v>25</v>
      </c>
      <c r="C30" s="64" t="s">
        <v>180</v>
      </c>
      <c r="D30" s="53" t="s">
        <v>102</v>
      </c>
      <c r="E30" s="40" t="s">
        <v>340</v>
      </c>
      <c r="F30" s="40" t="s">
        <v>169</v>
      </c>
      <c r="G30" s="40">
        <v>7</v>
      </c>
      <c r="H30" s="53">
        <v>24</v>
      </c>
      <c r="I30" s="53"/>
      <c r="J30" s="74">
        <f t="shared" si="0"/>
        <v>31</v>
      </c>
      <c r="K30" s="53"/>
      <c r="L30" s="53"/>
      <c r="M30" s="53"/>
      <c r="N30" s="53" t="s">
        <v>16</v>
      </c>
      <c r="O30" s="40" t="s">
        <v>104</v>
      </c>
    </row>
    <row r="31" spans="1:19" ht="30">
      <c r="A31" s="40" t="s">
        <v>15</v>
      </c>
      <c r="B31" s="40">
        <v>26</v>
      </c>
      <c r="C31" s="64" t="s">
        <v>170</v>
      </c>
      <c r="D31" s="53" t="s">
        <v>102</v>
      </c>
      <c r="E31" s="40" t="s">
        <v>352</v>
      </c>
      <c r="F31" s="40" t="s">
        <v>169</v>
      </c>
      <c r="G31" s="40">
        <v>1</v>
      </c>
      <c r="H31" s="53">
        <v>28</v>
      </c>
      <c r="I31" s="53">
        <v>0</v>
      </c>
      <c r="J31" s="74">
        <f t="shared" si="0"/>
        <v>29</v>
      </c>
      <c r="K31" s="53"/>
      <c r="L31" s="53"/>
      <c r="M31" s="53"/>
      <c r="N31" s="53" t="s">
        <v>16</v>
      </c>
      <c r="O31" s="40" t="s">
        <v>104</v>
      </c>
    </row>
    <row r="32" spans="1:19" ht="39.75" customHeight="1">
      <c r="A32" s="40" t="s">
        <v>15</v>
      </c>
      <c r="B32" s="40">
        <v>27</v>
      </c>
      <c r="C32" s="64" t="s">
        <v>171</v>
      </c>
      <c r="D32" s="53" t="s">
        <v>102</v>
      </c>
      <c r="E32" s="40" t="s">
        <v>371</v>
      </c>
      <c r="F32" s="40" t="s">
        <v>169</v>
      </c>
      <c r="G32" s="40">
        <v>5</v>
      </c>
      <c r="H32" s="53">
        <v>24</v>
      </c>
      <c r="I32" s="53">
        <v>0</v>
      </c>
      <c r="J32" s="74">
        <f t="shared" si="0"/>
        <v>29</v>
      </c>
      <c r="K32" s="53"/>
      <c r="L32" s="53"/>
      <c r="M32" s="53"/>
      <c r="N32" s="53" t="s">
        <v>16</v>
      </c>
      <c r="O32" s="40" t="s">
        <v>104</v>
      </c>
    </row>
    <row r="33" spans="1:19" ht="39" customHeight="1">
      <c r="A33" s="40" t="s">
        <v>15</v>
      </c>
      <c r="B33" s="40">
        <v>28</v>
      </c>
      <c r="C33" s="56" t="s">
        <v>175</v>
      </c>
      <c r="D33" s="53" t="s">
        <v>102</v>
      </c>
      <c r="E33" s="40" t="s">
        <v>372</v>
      </c>
      <c r="F33" s="40" t="s">
        <v>169</v>
      </c>
      <c r="G33" s="40">
        <v>1</v>
      </c>
      <c r="H33" s="53">
        <v>28</v>
      </c>
      <c r="I33" s="53">
        <v>0</v>
      </c>
      <c r="J33" s="74">
        <f t="shared" si="0"/>
        <v>29</v>
      </c>
      <c r="K33" s="53"/>
      <c r="L33" s="53"/>
      <c r="M33" s="53"/>
      <c r="N33" s="53" t="s">
        <v>16</v>
      </c>
      <c r="O33" s="40" t="s">
        <v>104</v>
      </c>
    </row>
    <row r="34" spans="1:19" ht="60">
      <c r="A34" s="40" t="s">
        <v>15</v>
      </c>
      <c r="B34" s="40">
        <v>29</v>
      </c>
      <c r="C34" s="75" t="s">
        <v>77</v>
      </c>
      <c r="D34" s="76" t="s">
        <v>62</v>
      </c>
      <c r="E34" s="40" t="s">
        <v>350</v>
      </c>
      <c r="F34" s="37">
        <v>10</v>
      </c>
      <c r="G34" s="37">
        <v>0</v>
      </c>
      <c r="H34" s="82">
        <v>26</v>
      </c>
      <c r="I34" s="82">
        <v>0</v>
      </c>
      <c r="J34" s="74">
        <f t="shared" si="0"/>
        <v>26</v>
      </c>
      <c r="K34" s="77"/>
      <c r="L34" s="37"/>
      <c r="M34" s="83"/>
      <c r="N34" s="53" t="s">
        <v>16</v>
      </c>
      <c r="O34" s="37" t="s">
        <v>63</v>
      </c>
    </row>
    <row r="35" spans="1:19" ht="30">
      <c r="A35" s="40" t="s">
        <v>15</v>
      </c>
      <c r="B35" s="40">
        <v>30</v>
      </c>
      <c r="C35" s="64" t="s">
        <v>173</v>
      </c>
      <c r="D35" s="53" t="s">
        <v>102</v>
      </c>
      <c r="E35" s="40" t="s">
        <v>355</v>
      </c>
      <c r="F35" s="40" t="s">
        <v>169</v>
      </c>
      <c r="G35" s="40">
        <v>1</v>
      </c>
      <c r="H35" s="53">
        <v>18</v>
      </c>
      <c r="I35" s="53">
        <v>0</v>
      </c>
      <c r="J35" s="74">
        <f t="shared" si="0"/>
        <v>19</v>
      </c>
      <c r="K35" s="53"/>
      <c r="L35" s="53"/>
      <c r="M35" s="53"/>
      <c r="N35" s="53" t="s">
        <v>16</v>
      </c>
      <c r="O35" s="40" t="s">
        <v>104</v>
      </c>
    </row>
    <row r="36" spans="1:19" ht="60">
      <c r="A36" s="40" t="s">
        <v>15</v>
      </c>
      <c r="B36" s="40">
        <v>31</v>
      </c>
      <c r="C36" s="75" t="s">
        <v>81</v>
      </c>
      <c r="D36" s="76" t="s">
        <v>62</v>
      </c>
      <c r="E36" s="40" t="s">
        <v>369</v>
      </c>
      <c r="F36" s="37">
        <v>10</v>
      </c>
      <c r="G36" s="37">
        <v>6</v>
      </c>
      <c r="H36" s="82">
        <v>8</v>
      </c>
      <c r="I36" s="82"/>
      <c r="J36" s="74">
        <f t="shared" si="0"/>
        <v>14</v>
      </c>
      <c r="K36" s="37"/>
      <c r="L36" s="37"/>
      <c r="M36" s="83"/>
      <c r="N36" s="53" t="s">
        <v>16</v>
      </c>
      <c r="O36" s="37" t="s">
        <v>63</v>
      </c>
    </row>
    <row r="37" spans="1:19" ht="45" customHeight="1">
      <c r="A37" s="40" t="s">
        <v>15</v>
      </c>
      <c r="B37" s="40">
        <v>32</v>
      </c>
      <c r="C37" s="64" t="s">
        <v>178</v>
      </c>
      <c r="D37" s="53" t="s">
        <v>102</v>
      </c>
      <c r="E37" s="40" t="s">
        <v>342</v>
      </c>
      <c r="F37" s="40" t="s">
        <v>169</v>
      </c>
      <c r="G37" s="40">
        <v>0</v>
      </c>
      <c r="H37" s="53">
        <v>0</v>
      </c>
      <c r="I37" s="53">
        <v>0</v>
      </c>
      <c r="J37" s="74">
        <f t="shared" si="0"/>
        <v>0</v>
      </c>
      <c r="K37" s="53"/>
      <c r="L37" s="53"/>
      <c r="M37" s="53"/>
      <c r="N37" s="53" t="s">
        <v>16</v>
      </c>
      <c r="O37" s="40" t="s">
        <v>104</v>
      </c>
    </row>
    <row r="38" spans="1:19" ht="69" customHeight="1">
      <c r="A38" s="40" t="s">
        <v>15</v>
      </c>
      <c r="B38" s="40">
        <v>33</v>
      </c>
      <c r="C38" s="40" t="s">
        <v>38</v>
      </c>
      <c r="D38" s="53" t="s">
        <v>30</v>
      </c>
      <c r="E38" s="40" t="s">
        <v>343</v>
      </c>
      <c r="F38" s="40">
        <v>10</v>
      </c>
      <c r="G38" s="40">
        <v>0</v>
      </c>
      <c r="H38" s="53">
        <v>0</v>
      </c>
      <c r="I38" s="53">
        <v>0</v>
      </c>
      <c r="J38" s="74">
        <f t="shared" si="0"/>
        <v>0</v>
      </c>
      <c r="K38" s="53"/>
      <c r="L38" s="53"/>
      <c r="M38" s="53"/>
      <c r="N38" s="53" t="s">
        <v>16</v>
      </c>
      <c r="O38" s="40" t="s">
        <v>31</v>
      </c>
      <c r="P38" s="4"/>
      <c r="Q38" s="4"/>
      <c r="R38" s="4"/>
      <c r="S38" s="4"/>
    </row>
    <row r="39" spans="1:19" ht="30">
      <c r="A39" s="40" t="s">
        <v>15</v>
      </c>
      <c r="B39" s="40">
        <v>34</v>
      </c>
      <c r="C39" s="64" t="s">
        <v>179</v>
      </c>
      <c r="D39" s="53" t="s">
        <v>102</v>
      </c>
      <c r="E39" s="40" t="s">
        <v>346</v>
      </c>
      <c r="F39" s="40" t="s">
        <v>169</v>
      </c>
      <c r="G39" s="40">
        <v>0</v>
      </c>
      <c r="H39" s="53">
        <v>0</v>
      </c>
      <c r="I39" s="53">
        <v>0</v>
      </c>
      <c r="J39" s="74">
        <f t="shared" si="0"/>
        <v>0</v>
      </c>
      <c r="K39" s="53"/>
      <c r="L39" s="53"/>
      <c r="M39" s="53"/>
      <c r="N39" s="53" t="s">
        <v>16</v>
      </c>
      <c r="O39" s="40" t="s">
        <v>104</v>
      </c>
      <c r="P39" s="4"/>
      <c r="Q39" s="4"/>
      <c r="R39" s="1"/>
      <c r="S39" s="1"/>
    </row>
    <row r="40" spans="1:19" ht="72" customHeight="1">
      <c r="A40" s="40" t="s">
        <v>15</v>
      </c>
      <c r="B40" s="40">
        <v>35</v>
      </c>
      <c r="C40" s="40" t="s">
        <v>41</v>
      </c>
      <c r="D40" s="53" t="s">
        <v>30</v>
      </c>
      <c r="E40" s="40" t="s">
        <v>347</v>
      </c>
      <c r="F40" s="40">
        <v>10</v>
      </c>
      <c r="G40" s="40">
        <v>0</v>
      </c>
      <c r="H40" s="53">
        <v>0</v>
      </c>
      <c r="I40" s="53">
        <v>0</v>
      </c>
      <c r="J40" s="74">
        <f t="shared" si="0"/>
        <v>0</v>
      </c>
      <c r="K40" s="53"/>
      <c r="L40" s="53"/>
      <c r="M40" s="53"/>
      <c r="N40" s="53" t="s">
        <v>16</v>
      </c>
      <c r="O40" s="80" t="s">
        <v>31</v>
      </c>
      <c r="P40" s="4"/>
      <c r="Q40" s="4"/>
      <c r="R40" s="4"/>
      <c r="S40" s="4"/>
    </row>
    <row r="41" spans="1:19" ht="54" customHeight="1">
      <c r="A41" s="40" t="s">
        <v>15</v>
      </c>
      <c r="B41" s="40">
        <v>36</v>
      </c>
      <c r="C41" s="75" t="s">
        <v>79</v>
      </c>
      <c r="D41" s="76" t="s">
        <v>62</v>
      </c>
      <c r="E41" s="40" t="s">
        <v>354</v>
      </c>
      <c r="F41" s="37">
        <v>10</v>
      </c>
      <c r="G41" s="40">
        <v>0</v>
      </c>
      <c r="H41" s="53">
        <v>0</v>
      </c>
      <c r="I41" s="53">
        <v>0</v>
      </c>
      <c r="J41" s="74">
        <f t="shared" si="0"/>
        <v>0</v>
      </c>
      <c r="K41" s="75"/>
      <c r="L41" s="75"/>
      <c r="M41" s="83"/>
      <c r="N41" s="53" t="s">
        <v>16</v>
      </c>
      <c r="O41" s="79" t="s">
        <v>63</v>
      </c>
      <c r="P41" s="4"/>
      <c r="Q41" s="4"/>
      <c r="R41" s="1"/>
      <c r="S41" s="1"/>
    </row>
    <row r="42" spans="1:19" ht="25.5">
      <c r="A42" s="40" t="s">
        <v>15</v>
      </c>
      <c r="B42" s="40">
        <v>37</v>
      </c>
      <c r="C42" s="40" t="s">
        <v>97</v>
      </c>
      <c r="D42" s="53" t="s">
        <v>89</v>
      </c>
      <c r="E42" s="40" t="s">
        <v>360</v>
      </c>
      <c r="F42" s="40" t="s">
        <v>27</v>
      </c>
      <c r="G42" s="40">
        <v>0</v>
      </c>
      <c r="H42" s="53">
        <v>0</v>
      </c>
      <c r="I42" s="53">
        <v>0</v>
      </c>
      <c r="J42" s="74">
        <f t="shared" si="0"/>
        <v>0</v>
      </c>
      <c r="K42" s="53"/>
      <c r="L42" s="53"/>
      <c r="M42" s="53"/>
      <c r="N42" s="53" t="s">
        <v>16</v>
      </c>
      <c r="O42" s="80" t="s">
        <v>90</v>
      </c>
      <c r="P42" s="4"/>
      <c r="Q42" s="4"/>
      <c r="R42" s="1"/>
      <c r="S42" s="1"/>
    </row>
    <row r="43" spans="1:19" ht="75.75" customHeight="1">
      <c r="A43" s="40" t="s">
        <v>15</v>
      </c>
      <c r="B43" s="40">
        <v>38</v>
      </c>
      <c r="C43" s="40" t="s">
        <v>35</v>
      </c>
      <c r="D43" s="53" t="s">
        <v>30</v>
      </c>
      <c r="E43" s="40" t="s">
        <v>363</v>
      </c>
      <c r="F43" s="40">
        <v>10</v>
      </c>
      <c r="G43" s="40">
        <v>0</v>
      </c>
      <c r="H43" s="53">
        <v>0</v>
      </c>
      <c r="I43" s="53">
        <v>0</v>
      </c>
      <c r="J43" s="74">
        <f t="shared" si="0"/>
        <v>0</v>
      </c>
      <c r="K43" s="53"/>
      <c r="L43" s="53"/>
      <c r="M43" s="53"/>
      <c r="N43" s="53" t="s">
        <v>16</v>
      </c>
      <c r="O43" s="80" t="s">
        <v>31</v>
      </c>
      <c r="P43" s="4"/>
      <c r="Q43" s="4"/>
      <c r="R43" s="1"/>
      <c r="S43" s="1"/>
    </row>
    <row r="44" spans="1:19" ht="30">
      <c r="A44" s="40" t="s">
        <v>15</v>
      </c>
      <c r="B44" s="40">
        <v>39</v>
      </c>
      <c r="C44" s="64" t="s">
        <v>172</v>
      </c>
      <c r="D44" s="53" t="s">
        <v>102</v>
      </c>
      <c r="E44" s="40" t="s">
        <v>364</v>
      </c>
      <c r="F44" s="40" t="s">
        <v>169</v>
      </c>
      <c r="G44" s="40">
        <v>0</v>
      </c>
      <c r="H44" s="53">
        <v>0</v>
      </c>
      <c r="I44" s="53">
        <v>0</v>
      </c>
      <c r="J44" s="74">
        <f t="shared" si="0"/>
        <v>0</v>
      </c>
      <c r="K44" s="53"/>
      <c r="L44" s="53"/>
      <c r="M44" s="53"/>
      <c r="N44" s="53" t="s">
        <v>16</v>
      </c>
      <c r="O44" s="80" t="s">
        <v>104</v>
      </c>
      <c r="P44" s="4"/>
      <c r="Q44" s="4"/>
      <c r="R44" s="1"/>
      <c r="S44" s="1"/>
    </row>
    <row r="45" spans="1:19" ht="25.5">
      <c r="A45" s="40" t="s">
        <v>15</v>
      </c>
      <c r="B45" s="40">
        <v>40</v>
      </c>
      <c r="C45" s="40" t="s">
        <v>94</v>
      </c>
      <c r="D45" s="53" t="s">
        <v>89</v>
      </c>
      <c r="E45" s="40" t="s">
        <v>365</v>
      </c>
      <c r="F45" s="40" t="s">
        <v>27</v>
      </c>
      <c r="G45" s="40">
        <v>0</v>
      </c>
      <c r="H45" s="53">
        <v>0</v>
      </c>
      <c r="I45" s="53">
        <v>0</v>
      </c>
      <c r="J45" s="74">
        <f t="shared" si="0"/>
        <v>0</v>
      </c>
      <c r="K45" s="53"/>
      <c r="L45" s="53"/>
      <c r="M45" s="53"/>
      <c r="N45" s="53" t="s">
        <v>16</v>
      </c>
      <c r="O45" s="80" t="s">
        <v>90</v>
      </c>
      <c r="P45" s="4"/>
      <c r="Q45" s="4"/>
      <c r="R45" s="1"/>
      <c r="S45" s="1"/>
    </row>
    <row r="46" spans="1:19" ht="45.75" customHeight="1">
      <c r="A46" s="40" t="s">
        <v>15</v>
      </c>
      <c r="B46" s="40">
        <v>41</v>
      </c>
      <c r="C46" s="76" t="s">
        <v>80</v>
      </c>
      <c r="D46" s="76" t="s">
        <v>62</v>
      </c>
      <c r="E46" s="40" t="s">
        <v>366</v>
      </c>
      <c r="F46" s="37">
        <v>10</v>
      </c>
      <c r="G46" s="40">
        <v>0</v>
      </c>
      <c r="H46" s="53">
        <v>0</v>
      </c>
      <c r="I46" s="53">
        <v>0</v>
      </c>
      <c r="J46" s="74">
        <f t="shared" si="0"/>
        <v>0</v>
      </c>
      <c r="K46" s="37"/>
      <c r="L46" s="78"/>
      <c r="M46" s="83"/>
      <c r="N46" s="53" t="s">
        <v>16</v>
      </c>
      <c r="O46" s="79" t="s">
        <v>63</v>
      </c>
    </row>
    <row r="47" spans="1:19">
      <c r="B47" s="27"/>
      <c r="N47" s="51"/>
    </row>
    <row r="48" spans="1:19">
      <c r="A48" s="91" t="s">
        <v>421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3"/>
    </row>
    <row r="49" spans="1:14">
      <c r="A49" s="91" t="s">
        <v>422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3"/>
    </row>
    <row r="50" spans="1:14">
      <c r="A50" s="91" t="s">
        <v>446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3"/>
    </row>
    <row r="51" spans="1:14">
      <c r="A51" s="91" t="s">
        <v>447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3"/>
    </row>
    <row r="52" spans="1:14">
      <c r="A52" s="91" t="s">
        <v>448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3"/>
    </row>
    <row r="53" spans="1:14">
      <c r="A53" s="91" t="s">
        <v>449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3"/>
    </row>
    <row r="54" spans="1:14">
      <c r="A54" s="91" t="s">
        <v>450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3"/>
    </row>
    <row r="55" spans="1:14">
      <c r="A55" s="91" t="s">
        <v>451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3"/>
    </row>
    <row r="56" spans="1:14">
      <c r="A56" s="91" t="s">
        <v>440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3"/>
    </row>
    <row r="57" spans="1:14">
      <c r="A57" s="91" t="s">
        <v>441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3"/>
    </row>
    <row r="58" spans="1:14">
      <c r="A58" s="91" t="s">
        <v>442</v>
      </c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3"/>
    </row>
    <row r="59" spans="1:14">
      <c r="A59" s="91" t="s">
        <v>443</v>
      </c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3"/>
    </row>
    <row r="60" spans="1:14">
      <c r="A60" s="91" t="s">
        <v>444</v>
      </c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3"/>
    </row>
    <row r="61" spans="1:14">
      <c r="B61" s="27"/>
    </row>
    <row r="62" spans="1:14">
      <c r="B62" s="27"/>
    </row>
    <row r="63" spans="1:14">
      <c r="B63" s="27"/>
    </row>
    <row r="64" spans="1:14">
      <c r="B64" s="27"/>
    </row>
    <row r="65" spans="2:2">
      <c r="B65" s="27"/>
    </row>
    <row r="66" spans="2:2">
      <c r="B66" s="27"/>
    </row>
    <row r="67" spans="2:2">
      <c r="B67" s="27"/>
    </row>
    <row r="68" spans="2:2">
      <c r="B68" s="27"/>
    </row>
    <row r="69" spans="2:2">
      <c r="B69" s="27"/>
    </row>
  </sheetData>
  <sortState ref="A6:O46">
    <sortCondition descending="1" ref="J6"/>
  </sortState>
  <mergeCells count="15">
    <mergeCell ref="A56:N56"/>
    <mergeCell ref="A57:N57"/>
    <mergeCell ref="A58:N58"/>
    <mergeCell ref="A59:N59"/>
    <mergeCell ref="A60:N60"/>
    <mergeCell ref="A51:N51"/>
    <mergeCell ref="A52:N52"/>
    <mergeCell ref="A53:N53"/>
    <mergeCell ref="A54:N54"/>
    <mergeCell ref="A55:N55"/>
    <mergeCell ref="A2:I2"/>
    <mergeCell ref="C3:S3"/>
    <mergeCell ref="A48:N48"/>
    <mergeCell ref="A49:N49"/>
    <mergeCell ref="A50:N5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R70"/>
  <sheetViews>
    <sheetView topLeftCell="A42" zoomScale="87" zoomScaleNormal="87" workbookViewId="0">
      <selection activeCell="A58" sqref="A58:N58"/>
    </sheetView>
  </sheetViews>
  <sheetFormatPr defaultColWidth="8.85546875" defaultRowHeight="12.75"/>
  <cols>
    <col min="1" max="1" width="9.85546875" style="17" bestFit="1" customWidth="1"/>
    <col min="2" max="2" width="10.42578125" style="17" customWidth="1"/>
    <col min="3" max="3" width="23.28515625" style="17" customWidth="1"/>
    <col min="4" max="4" width="34.140625" style="17" customWidth="1"/>
    <col min="5" max="5" width="17.85546875" style="17" customWidth="1"/>
    <col min="6" max="6" width="3.140625" style="17" customWidth="1"/>
    <col min="7" max="7" width="3.28515625" style="17" customWidth="1"/>
    <col min="8" max="8" width="3" style="17" bestFit="1" customWidth="1"/>
    <col min="9" max="9" width="4.140625" style="17" bestFit="1" customWidth="1"/>
    <col min="10" max="10" width="4.7109375" style="17" customWidth="1"/>
    <col min="11" max="11" width="4.85546875" style="17" customWidth="1"/>
    <col min="12" max="12" width="3.28515625" style="17" customWidth="1"/>
    <col min="13" max="13" width="3.85546875" style="17" customWidth="1"/>
    <col min="14" max="14" width="11" style="17" customWidth="1"/>
    <col min="15" max="15" width="17.85546875" style="17" customWidth="1"/>
    <col min="16" max="16384" width="8.85546875" style="17"/>
  </cols>
  <sheetData>
    <row r="2" spans="1:18" ht="15.75">
      <c r="A2" s="89"/>
      <c r="B2" s="97"/>
      <c r="C2" s="97"/>
      <c r="D2" s="97"/>
      <c r="E2" s="97"/>
      <c r="F2" s="97"/>
      <c r="G2" s="97"/>
      <c r="H2" s="97"/>
      <c r="I2" s="97"/>
    </row>
    <row r="3" spans="1:18" ht="15.75" customHeight="1">
      <c r="A3" s="1"/>
      <c r="B3" s="1"/>
      <c r="C3" s="89" t="s">
        <v>457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</row>
    <row r="4" spans="1:18">
      <c r="A4" s="1"/>
      <c r="B4" s="1"/>
      <c r="C4" s="1"/>
      <c r="D4" s="3"/>
      <c r="E4" s="1"/>
      <c r="F4" s="1"/>
      <c r="G4" s="1"/>
      <c r="H4" s="3"/>
      <c r="I4" s="3"/>
    </row>
    <row r="5" spans="1:18" ht="4.5" customHeight="1">
      <c r="A5" s="1"/>
      <c r="B5" s="1"/>
      <c r="C5" s="7"/>
      <c r="D5" s="7"/>
      <c r="E5" s="7"/>
      <c r="F5" s="7"/>
      <c r="G5" s="7"/>
      <c r="H5" s="7"/>
      <c r="I5" s="7"/>
    </row>
    <row r="6" spans="1:18" ht="85.5" customHeight="1">
      <c r="A6" s="8" t="s">
        <v>0</v>
      </c>
      <c r="B6" s="8" t="s">
        <v>1</v>
      </c>
      <c r="C6" s="8" t="s">
        <v>2</v>
      </c>
      <c r="D6" s="8" t="s">
        <v>3</v>
      </c>
      <c r="E6" s="8" t="s">
        <v>4</v>
      </c>
      <c r="F6" s="14" t="s">
        <v>5</v>
      </c>
      <c r="G6" s="15" t="s">
        <v>240</v>
      </c>
      <c r="H6" s="15" t="s">
        <v>7</v>
      </c>
      <c r="I6" s="15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14" t="s">
        <v>13</v>
      </c>
      <c r="O6" s="8" t="s">
        <v>14</v>
      </c>
    </row>
    <row r="7" spans="1:18" ht="25.5">
      <c r="A7" s="9" t="s">
        <v>15</v>
      </c>
      <c r="B7" s="9">
        <v>1</v>
      </c>
      <c r="C7" s="43" t="s">
        <v>222</v>
      </c>
      <c r="D7" s="10" t="s">
        <v>220</v>
      </c>
      <c r="E7" s="27" t="s">
        <v>375</v>
      </c>
      <c r="F7" s="9">
        <v>11</v>
      </c>
      <c r="G7" s="9">
        <v>18</v>
      </c>
      <c r="H7" s="10">
        <v>42</v>
      </c>
      <c r="I7" s="10">
        <v>100</v>
      </c>
      <c r="J7" s="50">
        <f t="shared" ref="J7:J54" si="0">G7+H7+I7</f>
        <v>160</v>
      </c>
      <c r="K7" s="10"/>
      <c r="L7" s="10"/>
      <c r="M7" s="10"/>
      <c r="N7" s="10" t="s">
        <v>20</v>
      </c>
      <c r="O7" s="9" t="s">
        <v>221</v>
      </c>
    </row>
    <row r="8" spans="1:18" ht="63.75" customHeight="1">
      <c r="A8" s="27" t="s">
        <v>15</v>
      </c>
      <c r="B8" s="9">
        <v>2</v>
      </c>
      <c r="C8" s="27" t="s">
        <v>60</v>
      </c>
      <c r="D8" s="28" t="s">
        <v>58</v>
      </c>
      <c r="E8" s="27" t="s">
        <v>414</v>
      </c>
      <c r="F8" s="27">
        <v>11</v>
      </c>
      <c r="G8" s="28">
        <v>10</v>
      </c>
      <c r="H8" s="28">
        <v>36</v>
      </c>
      <c r="I8" s="28">
        <v>100</v>
      </c>
      <c r="J8" s="50">
        <f t="shared" si="0"/>
        <v>146</v>
      </c>
      <c r="K8" s="28"/>
      <c r="L8" s="28"/>
      <c r="M8" s="28"/>
      <c r="N8" s="28" t="s">
        <v>239</v>
      </c>
      <c r="O8" s="27" t="s">
        <v>59</v>
      </c>
    </row>
    <row r="9" spans="1:18" ht="35.25" customHeight="1">
      <c r="A9" s="9" t="s">
        <v>15</v>
      </c>
      <c r="B9" s="27">
        <v>3</v>
      </c>
      <c r="C9" s="27" t="s">
        <v>92</v>
      </c>
      <c r="D9" s="28" t="s">
        <v>89</v>
      </c>
      <c r="E9" s="27" t="s">
        <v>383</v>
      </c>
      <c r="F9" s="9" t="s">
        <v>26</v>
      </c>
      <c r="G9" s="9">
        <v>5</v>
      </c>
      <c r="H9" s="10">
        <v>38</v>
      </c>
      <c r="I9" s="10">
        <v>100</v>
      </c>
      <c r="J9" s="50">
        <f t="shared" si="0"/>
        <v>143</v>
      </c>
      <c r="K9" s="10"/>
      <c r="L9" s="10"/>
      <c r="M9" s="10"/>
      <c r="N9" s="28" t="s">
        <v>239</v>
      </c>
      <c r="O9" s="9" t="s">
        <v>90</v>
      </c>
    </row>
    <row r="10" spans="1:18" ht="41.25" customHeight="1">
      <c r="A10" s="9" t="s">
        <v>15</v>
      </c>
      <c r="B10" s="27">
        <v>4</v>
      </c>
      <c r="C10" s="9" t="s">
        <v>226</v>
      </c>
      <c r="D10" s="10" t="s">
        <v>225</v>
      </c>
      <c r="E10" s="27" t="s">
        <v>399</v>
      </c>
      <c r="F10" s="9">
        <v>11</v>
      </c>
      <c r="G10" s="9">
        <v>5</v>
      </c>
      <c r="H10" s="10">
        <v>42</v>
      </c>
      <c r="I10" s="10">
        <v>75</v>
      </c>
      <c r="J10" s="50">
        <f t="shared" si="0"/>
        <v>122</v>
      </c>
      <c r="K10" s="10"/>
      <c r="L10" s="20"/>
      <c r="M10" s="10"/>
      <c r="N10" s="28" t="s">
        <v>239</v>
      </c>
      <c r="O10" s="28" t="s">
        <v>223</v>
      </c>
    </row>
    <row r="11" spans="1:18" ht="39" customHeight="1">
      <c r="A11" s="27" t="s">
        <v>15</v>
      </c>
      <c r="B11" s="27">
        <v>5</v>
      </c>
      <c r="C11" s="46" t="s">
        <v>57</v>
      </c>
      <c r="D11" s="10" t="s">
        <v>54</v>
      </c>
      <c r="E11" s="27" t="s">
        <v>373</v>
      </c>
      <c r="F11" s="9">
        <v>11</v>
      </c>
      <c r="G11" s="9">
        <v>14</v>
      </c>
      <c r="H11" s="10">
        <v>40</v>
      </c>
      <c r="I11" s="10">
        <v>65</v>
      </c>
      <c r="J11" s="50">
        <f t="shared" si="0"/>
        <v>119</v>
      </c>
      <c r="K11" s="10"/>
      <c r="L11" s="28"/>
      <c r="M11" s="10"/>
      <c r="N11" s="28" t="s">
        <v>239</v>
      </c>
      <c r="O11" s="27" t="s">
        <v>55</v>
      </c>
    </row>
    <row r="12" spans="1:18" ht="36.75" customHeight="1">
      <c r="A12" s="26" t="s">
        <v>15</v>
      </c>
      <c r="B12" s="27">
        <v>6</v>
      </c>
      <c r="C12" s="26" t="s">
        <v>232</v>
      </c>
      <c r="D12" s="28" t="s">
        <v>225</v>
      </c>
      <c r="E12" s="27" t="s">
        <v>387</v>
      </c>
      <c r="F12" s="27">
        <v>11</v>
      </c>
      <c r="G12" s="27">
        <v>7</v>
      </c>
      <c r="H12" s="28">
        <v>30</v>
      </c>
      <c r="I12" s="28">
        <v>75</v>
      </c>
      <c r="J12" s="50">
        <f t="shared" si="0"/>
        <v>112</v>
      </c>
      <c r="K12" s="28"/>
      <c r="L12" s="20"/>
      <c r="M12" s="27"/>
      <c r="N12" s="28" t="s">
        <v>239</v>
      </c>
      <c r="O12" s="28" t="s">
        <v>223</v>
      </c>
      <c r="P12" s="4"/>
      <c r="Q12" s="4"/>
      <c r="R12" s="4"/>
    </row>
    <row r="13" spans="1:18" ht="39" customHeight="1">
      <c r="A13" s="26" t="s">
        <v>15</v>
      </c>
      <c r="B13" s="27">
        <v>7</v>
      </c>
      <c r="C13" s="26" t="s">
        <v>233</v>
      </c>
      <c r="D13" s="28" t="s">
        <v>225</v>
      </c>
      <c r="E13" s="27" t="s">
        <v>391</v>
      </c>
      <c r="F13" s="27">
        <v>11</v>
      </c>
      <c r="G13" s="26">
        <v>7</v>
      </c>
      <c r="H13" s="28">
        <v>28</v>
      </c>
      <c r="I13" s="27">
        <v>75</v>
      </c>
      <c r="J13" s="50">
        <f t="shared" si="0"/>
        <v>110</v>
      </c>
      <c r="K13" s="28"/>
      <c r="L13" s="20"/>
      <c r="M13" s="27"/>
      <c r="N13" s="28" t="s">
        <v>239</v>
      </c>
      <c r="O13" s="28" t="s">
        <v>223</v>
      </c>
      <c r="P13" s="4"/>
      <c r="Q13" s="1"/>
      <c r="R13" s="1"/>
    </row>
    <row r="14" spans="1:18" ht="36" customHeight="1">
      <c r="A14" s="26" t="s">
        <v>15</v>
      </c>
      <c r="B14" s="27">
        <v>8</v>
      </c>
      <c r="C14" s="26" t="s">
        <v>228</v>
      </c>
      <c r="D14" s="28" t="s">
        <v>225</v>
      </c>
      <c r="E14" s="27" t="s">
        <v>377</v>
      </c>
      <c r="F14" s="27">
        <v>11</v>
      </c>
      <c r="G14" s="27">
        <v>6</v>
      </c>
      <c r="H14" s="10">
        <v>24</v>
      </c>
      <c r="I14" s="10">
        <v>75</v>
      </c>
      <c r="J14" s="50">
        <f t="shared" si="0"/>
        <v>105</v>
      </c>
      <c r="K14" s="10"/>
      <c r="L14" s="20"/>
      <c r="M14" s="10"/>
      <c r="N14" s="28" t="s">
        <v>239</v>
      </c>
      <c r="O14" s="28" t="s">
        <v>223</v>
      </c>
      <c r="P14" s="4"/>
      <c r="Q14" s="1"/>
      <c r="R14" s="1"/>
    </row>
    <row r="15" spans="1:18" ht="25.5">
      <c r="A15" s="9" t="s">
        <v>15</v>
      </c>
      <c r="B15" s="27">
        <v>9</v>
      </c>
      <c r="C15" s="41" t="s">
        <v>194</v>
      </c>
      <c r="D15" s="28" t="s">
        <v>195</v>
      </c>
      <c r="E15" s="27" t="s">
        <v>380</v>
      </c>
      <c r="F15" s="27">
        <v>11</v>
      </c>
      <c r="G15" s="28">
        <v>9</v>
      </c>
      <c r="H15" s="28">
        <v>36</v>
      </c>
      <c r="I15" s="28">
        <v>60</v>
      </c>
      <c r="J15" s="50">
        <f t="shared" si="0"/>
        <v>105</v>
      </c>
      <c r="K15" s="28"/>
      <c r="L15" s="10"/>
      <c r="M15" s="10"/>
      <c r="N15" s="28" t="s">
        <v>239</v>
      </c>
      <c r="O15" s="9" t="s">
        <v>196</v>
      </c>
      <c r="P15" s="4"/>
      <c r="Q15" s="1"/>
      <c r="R15" s="1"/>
    </row>
    <row r="16" spans="1:18" ht="39.75" customHeight="1">
      <c r="A16" s="26" t="s">
        <v>15</v>
      </c>
      <c r="B16" s="27">
        <v>10</v>
      </c>
      <c r="C16" s="26" t="s">
        <v>229</v>
      </c>
      <c r="D16" s="26" t="s">
        <v>225</v>
      </c>
      <c r="E16" s="27" t="s">
        <v>409</v>
      </c>
      <c r="F16" s="27">
        <v>11</v>
      </c>
      <c r="G16" s="27">
        <v>4</v>
      </c>
      <c r="H16" s="28">
        <v>26</v>
      </c>
      <c r="I16" s="28">
        <v>75</v>
      </c>
      <c r="J16" s="50">
        <f t="shared" si="0"/>
        <v>105</v>
      </c>
      <c r="K16" s="28"/>
      <c r="L16" s="20"/>
      <c r="M16" s="28"/>
      <c r="N16" s="28" t="s">
        <v>239</v>
      </c>
      <c r="O16" s="28" t="s">
        <v>223</v>
      </c>
      <c r="P16" s="4"/>
      <c r="Q16" s="1"/>
      <c r="R16" s="1"/>
    </row>
    <row r="17" spans="1:18" ht="25.5">
      <c r="A17" s="9" t="s">
        <v>15</v>
      </c>
      <c r="B17" s="27">
        <v>11</v>
      </c>
      <c r="C17" s="42" t="s">
        <v>198</v>
      </c>
      <c r="D17" s="28" t="s">
        <v>195</v>
      </c>
      <c r="E17" s="27" t="s">
        <v>398</v>
      </c>
      <c r="F17" s="9">
        <v>11</v>
      </c>
      <c r="G17" s="28">
        <v>12</v>
      </c>
      <c r="H17" s="10">
        <v>36</v>
      </c>
      <c r="I17" s="10">
        <v>50</v>
      </c>
      <c r="J17" s="50">
        <f t="shared" si="0"/>
        <v>98</v>
      </c>
      <c r="K17" s="10"/>
      <c r="L17" s="10"/>
      <c r="M17" s="10"/>
      <c r="N17" s="28" t="s">
        <v>16</v>
      </c>
      <c r="O17" s="9" t="s">
        <v>196</v>
      </c>
      <c r="P17" s="4"/>
      <c r="Q17" s="1"/>
      <c r="R17" s="1"/>
    </row>
    <row r="18" spans="1:18" ht="63.75">
      <c r="A18" s="27" t="s">
        <v>15</v>
      </c>
      <c r="B18" s="27">
        <v>12</v>
      </c>
      <c r="C18" s="31" t="s">
        <v>32</v>
      </c>
      <c r="D18" s="32" t="s">
        <v>30</v>
      </c>
      <c r="E18" s="27" t="s">
        <v>381</v>
      </c>
      <c r="F18" s="31">
        <v>11</v>
      </c>
      <c r="G18" s="31">
        <v>14</v>
      </c>
      <c r="H18" s="32">
        <v>36</v>
      </c>
      <c r="I18" s="32">
        <v>40</v>
      </c>
      <c r="J18" s="50">
        <f t="shared" si="0"/>
        <v>90</v>
      </c>
      <c r="K18" s="32"/>
      <c r="L18" s="32"/>
      <c r="M18" s="32"/>
      <c r="N18" s="28" t="s">
        <v>16</v>
      </c>
      <c r="O18" s="31" t="s">
        <v>31</v>
      </c>
      <c r="P18" s="4"/>
      <c r="Q18" s="1"/>
      <c r="R18" s="1"/>
    </row>
    <row r="19" spans="1:18" ht="63.75">
      <c r="A19" s="27" t="s">
        <v>15</v>
      </c>
      <c r="B19" s="27">
        <v>13</v>
      </c>
      <c r="C19" s="100" t="s">
        <v>29</v>
      </c>
      <c r="D19" s="28" t="s">
        <v>30</v>
      </c>
      <c r="E19" s="27" t="s">
        <v>378</v>
      </c>
      <c r="F19" s="27">
        <v>11</v>
      </c>
      <c r="G19" s="27">
        <v>12</v>
      </c>
      <c r="H19" s="28">
        <v>34</v>
      </c>
      <c r="I19" s="28">
        <v>40</v>
      </c>
      <c r="J19" s="50">
        <f t="shared" si="0"/>
        <v>86</v>
      </c>
      <c r="K19" s="28"/>
      <c r="L19" s="28"/>
      <c r="M19" s="28"/>
      <c r="N19" s="28" t="s">
        <v>16</v>
      </c>
      <c r="O19" s="27" t="s">
        <v>31</v>
      </c>
    </row>
    <row r="20" spans="1:18" ht="63.75">
      <c r="A20" s="27" t="s">
        <v>15</v>
      </c>
      <c r="B20" s="27">
        <v>14</v>
      </c>
      <c r="C20" s="100" t="s">
        <v>33</v>
      </c>
      <c r="D20" s="10" t="s">
        <v>30</v>
      </c>
      <c r="E20" s="27" t="s">
        <v>374</v>
      </c>
      <c r="F20" s="9">
        <v>11</v>
      </c>
      <c r="G20" s="9">
        <v>2</v>
      </c>
      <c r="H20" s="10">
        <v>42</v>
      </c>
      <c r="I20" s="10">
        <v>30</v>
      </c>
      <c r="J20" s="50">
        <f t="shared" si="0"/>
        <v>74</v>
      </c>
      <c r="K20" s="10"/>
      <c r="L20" s="28"/>
      <c r="M20" s="28"/>
      <c r="N20" s="28" t="s">
        <v>16</v>
      </c>
      <c r="O20" s="27" t="s">
        <v>31</v>
      </c>
    </row>
    <row r="21" spans="1:18" ht="30">
      <c r="A21" s="27" t="s">
        <v>15</v>
      </c>
      <c r="B21" s="27">
        <v>15</v>
      </c>
      <c r="C21" s="100" t="s">
        <v>227</v>
      </c>
      <c r="D21" s="10" t="s">
        <v>225</v>
      </c>
      <c r="E21" s="27" t="s">
        <v>386</v>
      </c>
      <c r="F21" s="9">
        <v>11</v>
      </c>
      <c r="G21" s="9">
        <v>4</v>
      </c>
      <c r="H21" s="10">
        <v>20</v>
      </c>
      <c r="I21" s="10">
        <v>50</v>
      </c>
      <c r="J21" s="50">
        <f t="shared" si="0"/>
        <v>74</v>
      </c>
      <c r="K21" s="10"/>
      <c r="L21" s="20"/>
      <c r="M21" s="28"/>
      <c r="N21" s="28" t="s">
        <v>16</v>
      </c>
      <c r="O21" s="28" t="s">
        <v>223</v>
      </c>
    </row>
    <row r="22" spans="1:18" ht="51">
      <c r="A22" s="27" t="s">
        <v>15</v>
      </c>
      <c r="B22" s="27">
        <v>16</v>
      </c>
      <c r="C22" s="44" t="s">
        <v>87</v>
      </c>
      <c r="D22" s="98" t="s">
        <v>84</v>
      </c>
      <c r="E22" s="27" t="s">
        <v>401</v>
      </c>
      <c r="F22" s="38">
        <v>11</v>
      </c>
      <c r="G22" s="38">
        <v>3</v>
      </c>
      <c r="H22" s="39">
        <v>30</v>
      </c>
      <c r="I22" s="39">
        <v>40</v>
      </c>
      <c r="J22" s="50">
        <f t="shared" si="0"/>
        <v>73</v>
      </c>
      <c r="K22" s="39"/>
      <c r="L22" s="39"/>
      <c r="M22" s="39"/>
      <c r="N22" s="28" t="s">
        <v>16</v>
      </c>
      <c r="O22" s="38" t="s">
        <v>88</v>
      </c>
    </row>
    <row r="23" spans="1:18" ht="30">
      <c r="A23" s="27" t="s">
        <v>15</v>
      </c>
      <c r="B23" s="27">
        <v>17</v>
      </c>
      <c r="C23" s="61" t="s">
        <v>200</v>
      </c>
      <c r="D23" s="28" t="s">
        <v>195</v>
      </c>
      <c r="E23" s="27" t="s">
        <v>408</v>
      </c>
      <c r="F23" s="27">
        <v>11</v>
      </c>
      <c r="G23" s="28">
        <v>8</v>
      </c>
      <c r="H23" s="28">
        <v>32</v>
      </c>
      <c r="I23" s="28">
        <v>25</v>
      </c>
      <c r="J23" s="50">
        <f t="shared" si="0"/>
        <v>65</v>
      </c>
      <c r="K23" s="28"/>
      <c r="L23" s="28"/>
      <c r="M23" s="28"/>
      <c r="N23" s="28" t="s">
        <v>16</v>
      </c>
      <c r="O23" s="27" t="s">
        <v>196</v>
      </c>
    </row>
    <row r="24" spans="1:18" ht="63.75">
      <c r="A24" s="27" t="s">
        <v>15</v>
      </c>
      <c r="B24" s="27">
        <v>18</v>
      </c>
      <c r="C24" s="100" t="s">
        <v>34</v>
      </c>
      <c r="D24" s="28" t="s">
        <v>30</v>
      </c>
      <c r="E24" s="27" t="s">
        <v>400</v>
      </c>
      <c r="F24" s="9">
        <v>11</v>
      </c>
      <c r="G24" s="9">
        <v>1</v>
      </c>
      <c r="H24" s="10">
        <v>28</v>
      </c>
      <c r="I24" s="28">
        <v>35</v>
      </c>
      <c r="J24" s="50">
        <f t="shared" si="0"/>
        <v>64</v>
      </c>
      <c r="K24" s="10"/>
      <c r="L24" s="28"/>
      <c r="M24" s="10"/>
      <c r="N24" s="28" t="s">
        <v>16</v>
      </c>
      <c r="O24" s="27" t="s">
        <v>31</v>
      </c>
    </row>
    <row r="25" spans="1:18" ht="48">
      <c r="A25" s="27" t="s">
        <v>15</v>
      </c>
      <c r="B25" s="27">
        <v>19</v>
      </c>
      <c r="C25" s="99" t="s">
        <v>69</v>
      </c>
      <c r="D25" s="34" t="s">
        <v>62</v>
      </c>
      <c r="E25" s="27" t="s">
        <v>410</v>
      </c>
      <c r="F25" s="33">
        <v>11</v>
      </c>
      <c r="G25" s="87">
        <v>11</v>
      </c>
      <c r="H25" s="87">
        <v>48</v>
      </c>
      <c r="I25" s="36"/>
      <c r="J25" s="50">
        <f t="shared" si="0"/>
        <v>59</v>
      </c>
      <c r="K25" s="33"/>
      <c r="L25" s="36"/>
      <c r="M25" s="33"/>
      <c r="N25" s="28" t="s">
        <v>16</v>
      </c>
      <c r="O25" s="33" t="s">
        <v>63</v>
      </c>
    </row>
    <row r="26" spans="1:18" ht="48">
      <c r="A26" s="27" t="s">
        <v>15</v>
      </c>
      <c r="B26" s="27">
        <v>20</v>
      </c>
      <c r="C26" s="99" t="s">
        <v>73</v>
      </c>
      <c r="D26" s="34" t="s">
        <v>62</v>
      </c>
      <c r="E26" s="27" t="s">
        <v>417</v>
      </c>
      <c r="F26" s="33">
        <v>11</v>
      </c>
      <c r="G26" s="33">
        <v>8</v>
      </c>
      <c r="H26" s="33">
        <v>50</v>
      </c>
      <c r="I26" s="36"/>
      <c r="J26" s="50">
        <f t="shared" si="0"/>
        <v>58</v>
      </c>
      <c r="K26" s="35"/>
      <c r="L26" s="36"/>
      <c r="M26" s="33"/>
      <c r="N26" s="33" t="s">
        <v>16</v>
      </c>
      <c r="O26" s="33" t="s">
        <v>63</v>
      </c>
    </row>
    <row r="27" spans="1:18" ht="30">
      <c r="A27" s="27" t="s">
        <v>15</v>
      </c>
      <c r="B27" s="27">
        <v>21</v>
      </c>
      <c r="C27" s="101" t="s">
        <v>230</v>
      </c>
      <c r="D27" s="26" t="s">
        <v>225</v>
      </c>
      <c r="E27" s="27" t="s">
        <v>420</v>
      </c>
      <c r="F27" s="9">
        <v>11</v>
      </c>
      <c r="G27" s="9">
        <v>8</v>
      </c>
      <c r="H27" s="28">
        <v>46</v>
      </c>
      <c r="I27" s="26"/>
      <c r="J27" s="50">
        <f t="shared" si="0"/>
        <v>54</v>
      </c>
      <c r="K27" s="28"/>
      <c r="L27" s="20"/>
      <c r="M27" s="28"/>
      <c r="N27" s="28" t="s">
        <v>16</v>
      </c>
      <c r="O27" s="28" t="s">
        <v>223</v>
      </c>
    </row>
    <row r="28" spans="1:18" ht="48">
      <c r="A28" s="27" t="s">
        <v>15</v>
      </c>
      <c r="B28" s="27">
        <v>22</v>
      </c>
      <c r="C28" s="99" t="s">
        <v>66</v>
      </c>
      <c r="D28" s="34" t="s">
        <v>62</v>
      </c>
      <c r="E28" s="27" t="s">
        <v>404</v>
      </c>
      <c r="F28" s="33">
        <v>11</v>
      </c>
      <c r="G28" s="33">
        <v>7</v>
      </c>
      <c r="H28" s="33">
        <v>44</v>
      </c>
      <c r="I28" s="36"/>
      <c r="J28" s="50">
        <f t="shared" si="0"/>
        <v>51</v>
      </c>
      <c r="K28" s="35"/>
      <c r="L28" s="35"/>
      <c r="M28" s="35"/>
      <c r="N28" s="35" t="s">
        <v>16</v>
      </c>
      <c r="O28" s="33" t="s">
        <v>63</v>
      </c>
    </row>
    <row r="29" spans="1:18" ht="48">
      <c r="A29" s="27" t="s">
        <v>15</v>
      </c>
      <c r="B29" s="27">
        <v>23</v>
      </c>
      <c r="C29" s="99" t="s">
        <v>72</v>
      </c>
      <c r="D29" s="34" t="s">
        <v>62</v>
      </c>
      <c r="E29" s="27" t="s">
        <v>415</v>
      </c>
      <c r="F29" s="33">
        <v>11</v>
      </c>
      <c r="G29" s="87">
        <v>7</v>
      </c>
      <c r="H29" s="87">
        <v>42</v>
      </c>
      <c r="I29" s="36"/>
      <c r="J29" s="50">
        <f t="shared" si="0"/>
        <v>49</v>
      </c>
      <c r="K29" s="87"/>
      <c r="L29" s="36"/>
      <c r="M29" s="87"/>
      <c r="N29" s="87" t="s">
        <v>16</v>
      </c>
      <c r="O29" s="33" t="s">
        <v>63</v>
      </c>
    </row>
    <row r="30" spans="1:18" ht="48">
      <c r="A30" s="27" t="s">
        <v>15</v>
      </c>
      <c r="B30" s="27">
        <v>24</v>
      </c>
      <c r="C30" s="99" t="s">
        <v>67</v>
      </c>
      <c r="D30" s="34" t="s">
        <v>62</v>
      </c>
      <c r="E30" s="27" t="s">
        <v>405</v>
      </c>
      <c r="F30" s="33">
        <v>11</v>
      </c>
      <c r="G30" s="36">
        <v>7</v>
      </c>
      <c r="H30" s="36">
        <v>38</v>
      </c>
      <c r="I30" s="36"/>
      <c r="J30" s="50">
        <f t="shared" si="0"/>
        <v>45</v>
      </c>
      <c r="K30" s="36"/>
      <c r="L30" s="36"/>
      <c r="M30" s="36"/>
      <c r="N30" s="36" t="s">
        <v>16</v>
      </c>
      <c r="O30" s="33" t="s">
        <v>63</v>
      </c>
    </row>
    <row r="31" spans="1:18" ht="48">
      <c r="A31" s="27" t="s">
        <v>15</v>
      </c>
      <c r="B31" s="27">
        <v>25</v>
      </c>
      <c r="C31" s="99" t="s">
        <v>71</v>
      </c>
      <c r="D31" s="34" t="s">
        <v>62</v>
      </c>
      <c r="E31" s="27" t="s">
        <v>412</v>
      </c>
      <c r="F31" s="33">
        <v>11</v>
      </c>
      <c r="G31" s="33">
        <v>8</v>
      </c>
      <c r="H31" s="33">
        <v>36</v>
      </c>
      <c r="I31" s="36"/>
      <c r="J31" s="50">
        <f t="shared" si="0"/>
        <v>44</v>
      </c>
      <c r="K31" s="35"/>
      <c r="L31" s="35"/>
      <c r="M31" s="35"/>
      <c r="N31" s="35" t="s">
        <v>16</v>
      </c>
      <c r="O31" s="33" t="s">
        <v>63</v>
      </c>
    </row>
    <row r="32" spans="1:18" ht="48">
      <c r="A32" s="27" t="s">
        <v>15</v>
      </c>
      <c r="B32" s="27">
        <v>26</v>
      </c>
      <c r="C32" s="99" t="s">
        <v>64</v>
      </c>
      <c r="D32" s="34" t="s">
        <v>62</v>
      </c>
      <c r="E32" s="27" t="s">
        <v>396</v>
      </c>
      <c r="F32" s="33">
        <v>11</v>
      </c>
      <c r="G32" s="33">
        <v>11</v>
      </c>
      <c r="H32" s="33">
        <v>32</v>
      </c>
      <c r="I32" s="36"/>
      <c r="J32" s="50">
        <f t="shared" si="0"/>
        <v>43</v>
      </c>
      <c r="K32" s="35"/>
      <c r="L32" s="35"/>
      <c r="M32" s="35"/>
      <c r="N32" s="36" t="s">
        <v>16</v>
      </c>
      <c r="O32" s="33" t="s">
        <v>63</v>
      </c>
    </row>
    <row r="33" spans="1:16" ht="48">
      <c r="A33" s="27" t="s">
        <v>15</v>
      </c>
      <c r="B33" s="27">
        <v>27</v>
      </c>
      <c r="C33" s="99" t="s">
        <v>70</v>
      </c>
      <c r="D33" s="34" t="s">
        <v>62</v>
      </c>
      <c r="E33" s="27" t="s">
        <v>411</v>
      </c>
      <c r="F33" s="33">
        <v>11</v>
      </c>
      <c r="G33" s="33">
        <v>6</v>
      </c>
      <c r="H33" s="33">
        <v>36</v>
      </c>
      <c r="I33" s="36"/>
      <c r="J33" s="50">
        <f t="shared" si="0"/>
        <v>42</v>
      </c>
      <c r="K33" s="35"/>
      <c r="L33" s="35"/>
      <c r="M33" s="35"/>
      <c r="N33" s="35" t="s">
        <v>16</v>
      </c>
      <c r="O33" s="33" t="s">
        <v>63</v>
      </c>
    </row>
    <row r="34" spans="1:16" ht="30">
      <c r="A34" s="27" t="s">
        <v>15</v>
      </c>
      <c r="B34" s="27">
        <v>28</v>
      </c>
      <c r="C34" s="101" t="s">
        <v>231</v>
      </c>
      <c r="D34" s="26" t="s">
        <v>225</v>
      </c>
      <c r="E34" s="27" t="s">
        <v>390</v>
      </c>
      <c r="F34" s="27">
        <v>11</v>
      </c>
      <c r="G34" s="27">
        <v>3</v>
      </c>
      <c r="H34" s="28">
        <v>38</v>
      </c>
      <c r="I34" s="26">
        <v>0</v>
      </c>
      <c r="J34" s="50">
        <f t="shared" si="0"/>
        <v>41</v>
      </c>
      <c r="K34" s="28"/>
      <c r="L34" s="20"/>
      <c r="M34" s="28"/>
      <c r="N34" s="36" t="s">
        <v>16</v>
      </c>
      <c r="O34" s="28" t="s">
        <v>223</v>
      </c>
    </row>
    <row r="35" spans="1:16" ht="48">
      <c r="A35" s="27" t="s">
        <v>15</v>
      </c>
      <c r="B35" s="27">
        <v>29</v>
      </c>
      <c r="C35" s="99" t="s">
        <v>61</v>
      </c>
      <c r="D35" s="34" t="s">
        <v>62</v>
      </c>
      <c r="E35" s="27" t="s">
        <v>395</v>
      </c>
      <c r="F35" s="33">
        <v>11</v>
      </c>
      <c r="G35" s="35">
        <v>8</v>
      </c>
      <c r="H35" s="35">
        <v>32</v>
      </c>
      <c r="I35" s="36"/>
      <c r="J35" s="50">
        <f t="shared" si="0"/>
        <v>40</v>
      </c>
      <c r="K35" s="35"/>
      <c r="L35" s="36"/>
      <c r="M35" s="35"/>
      <c r="N35" s="35" t="s">
        <v>16</v>
      </c>
      <c r="O35" s="33" t="s">
        <v>63</v>
      </c>
    </row>
    <row r="36" spans="1:16" ht="48">
      <c r="A36" s="27" t="s">
        <v>15</v>
      </c>
      <c r="B36" s="27">
        <v>30</v>
      </c>
      <c r="C36" s="99" t="s">
        <v>65</v>
      </c>
      <c r="D36" s="34" t="s">
        <v>62</v>
      </c>
      <c r="E36" s="27" t="s">
        <v>402</v>
      </c>
      <c r="F36" s="33">
        <v>11</v>
      </c>
      <c r="G36" s="33">
        <v>4</v>
      </c>
      <c r="H36" s="33">
        <v>36</v>
      </c>
      <c r="I36" s="36"/>
      <c r="J36" s="50">
        <f t="shared" si="0"/>
        <v>40</v>
      </c>
      <c r="K36" s="33"/>
      <c r="L36" s="36"/>
      <c r="M36" s="35"/>
      <c r="N36" s="36" t="s">
        <v>16</v>
      </c>
      <c r="O36" s="33" t="s">
        <v>63</v>
      </c>
    </row>
    <row r="37" spans="1:16" ht="30">
      <c r="A37" s="27" t="s">
        <v>15</v>
      </c>
      <c r="B37" s="27">
        <v>31</v>
      </c>
      <c r="C37" s="100" t="s">
        <v>91</v>
      </c>
      <c r="D37" s="10" t="s">
        <v>89</v>
      </c>
      <c r="E37" s="27" t="s">
        <v>382</v>
      </c>
      <c r="F37" s="27" t="s">
        <v>26</v>
      </c>
      <c r="G37" s="9">
        <v>7</v>
      </c>
      <c r="H37" s="10">
        <v>32</v>
      </c>
      <c r="I37" s="10"/>
      <c r="J37" s="50">
        <f t="shared" si="0"/>
        <v>39</v>
      </c>
      <c r="K37" s="10"/>
      <c r="L37" s="28"/>
      <c r="M37" s="28"/>
      <c r="N37" s="35" t="s">
        <v>16</v>
      </c>
      <c r="O37" s="27" t="s">
        <v>90</v>
      </c>
    </row>
    <row r="38" spans="1:16" ht="48">
      <c r="A38" s="27" t="s">
        <v>15</v>
      </c>
      <c r="B38" s="27">
        <v>32</v>
      </c>
      <c r="C38" s="99" t="s">
        <v>68</v>
      </c>
      <c r="D38" s="34" t="s">
        <v>62</v>
      </c>
      <c r="E38" s="27" t="s">
        <v>407</v>
      </c>
      <c r="F38" s="33">
        <v>11</v>
      </c>
      <c r="G38" s="36">
        <v>9</v>
      </c>
      <c r="H38" s="36">
        <v>26</v>
      </c>
      <c r="I38" s="36"/>
      <c r="J38" s="50">
        <f t="shared" si="0"/>
        <v>35</v>
      </c>
      <c r="K38" s="36"/>
      <c r="L38" s="36"/>
      <c r="M38" s="36"/>
      <c r="N38" s="36" t="s">
        <v>16</v>
      </c>
      <c r="O38" s="33" t="s">
        <v>63</v>
      </c>
    </row>
    <row r="39" spans="1:16" ht="30">
      <c r="A39" s="27" t="s">
        <v>15</v>
      </c>
      <c r="B39" s="27">
        <v>33</v>
      </c>
      <c r="C39" s="44" t="s">
        <v>193</v>
      </c>
      <c r="D39" s="28" t="s">
        <v>182</v>
      </c>
      <c r="E39" s="27" t="s">
        <v>379</v>
      </c>
      <c r="F39" s="27" t="s">
        <v>183</v>
      </c>
      <c r="G39" s="27">
        <v>0</v>
      </c>
      <c r="H39" s="28">
        <v>16</v>
      </c>
      <c r="I39" s="28">
        <v>15</v>
      </c>
      <c r="J39" s="50">
        <f t="shared" si="0"/>
        <v>31</v>
      </c>
      <c r="K39" s="28"/>
      <c r="L39" s="28"/>
      <c r="M39" s="28"/>
      <c r="N39" s="35" t="s">
        <v>16</v>
      </c>
      <c r="O39" s="27" t="s">
        <v>104</v>
      </c>
    </row>
    <row r="40" spans="1:16" ht="25.5">
      <c r="A40" s="27" t="s">
        <v>15</v>
      </c>
      <c r="B40" s="27">
        <v>34</v>
      </c>
      <c r="C40" s="44" t="s">
        <v>188</v>
      </c>
      <c r="D40" s="28" t="s">
        <v>182</v>
      </c>
      <c r="E40" s="27" t="s">
        <v>392</v>
      </c>
      <c r="F40" s="27" t="s">
        <v>183</v>
      </c>
      <c r="G40" s="27">
        <v>0</v>
      </c>
      <c r="H40" s="28">
        <v>16</v>
      </c>
      <c r="I40" s="28">
        <v>15</v>
      </c>
      <c r="J40" s="50">
        <f t="shared" si="0"/>
        <v>31</v>
      </c>
      <c r="K40" s="28"/>
      <c r="L40" s="28"/>
      <c r="M40" s="28"/>
      <c r="N40" s="36" t="s">
        <v>16</v>
      </c>
      <c r="O40" s="27" t="s">
        <v>104</v>
      </c>
    </row>
    <row r="41" spans="1:16" ht="85.5" customHeight="1">
      <c r="A41" s="27" t="s">
        <v>15</v>
      </c>
      <c r="B41" s="27">
        <v>35</v>
      </c>
      <c r="C41" s="102" t="s">
        <v>191</v>
      </c>
      <c r="D41" s="45" t="s">
        <v>182</v>
      </c>
      <c r="E41" s="27" t="s">
        <v>384</v>
      </c>
      <c r="F41" s="21" t="s">
        <v>183</v>
      </c>
      <c r="G41" s="21">
        <v>0</v>
      </c>
      <c r="H41" s="45">
        <v>30</v>
      </c>
      <c r="I41" s="45">
        <v>0</v>
      </c>
      <c r="J41" s="50">
        <f t="shared" si="0"/>
        <v>30</v>
      </c>
      <c r="K41" s="45"/>
      <c r="L41" s="45"/>
      <c r="M41" s="45"/>
      <c r="N41" s="35" t="s">
        <v>16</v>
      </c>
      <c r="O41" s="21" t="s">
        <v>104</v>
      </c>
      <c r="P41" s="3"/>
    </row>
    <row r="42" spans="1:16" ht="85.5" customHeight="1">
      <c r="A42" s="27" t="s">
        <v>15</v>
      </c>
      <c r="B42" s="27">
        <v>36</v>
      </c>
      <c r="C42" s="102" t="s">
        <v>189</v>
      </c>
      <c r="D42" s="45" t="s">
        <v>182</v>
      </c>
      <c r="E42" s="27" t="s">
        <v>388</v>
      </c>
      <c r="F42" s="21" t="s">
        <v>183</v>
      </c>
      <c r="G42" s="21">
        <v>0</v>
      </c>
      <c r="H42" s="45">
        <v>26</v>
      </c>
      <c r="I42" s="45">
        <v>0</v>
      </c>
      <c r="J42" s="50">
        <f t="shared" si="0"/>
        <v>26</v>
      </c>
      <c r="K42" s="45"/>
      <c r="L42" s="45"/>
      <c r="M42" s="45"/>
      <c r="N42" s="36" t="s">
        <v>16</v>
      </c>
      <c r="O42" s="21" t="s">
        <v>104</v>
      </c>
      <c r="P42" s="3"/>
    </row>
    <row r="43" spans="1:16" ht="85.5" customHeight="1">
      <c r="A43" s="27" t="s">
        <v>15</v>
      </c>
      <c r="B43" s="27">
        <v>37</v>
      </c>
      <c r="C43" s="47" t="s">
        <v>186</v>
      </c>
      <c r="D43" s="45" t="s">
        <v>182</v>
      </c>
      <c r="E43" s="27" t="s">
        <v>397</v>
      </c>
      <c r="F43" s="21" t="s">
        <v>183</v>
      </c>
      <c r="G43" s="21">
        <v>0</v>
      </c>
      <c r="H43" s="45">
        <v>16</v>
      </c>
      <c r="I43" s="45">
        <v>0</v>
      </c>
      <c r="J43" s="50">
        <f t="shared" si="0"/>
        <v>16</v>
      </c>
      <c r="K43" s="45"/>
      <c r="L43" s="45"/>
      <c r="M43" s="45"/>
      <c r="N43" s="35" t="s">
        <v>16</v>
      </c>
      <c r="O43" s="21" t="s">
        <v>104</v>
      </c>
      <c r="P43" s="3"/>
    </row>
    <row r="44" spans="1:16" ht="85.5" customHeight="1">
      <c r="A44" s="27" t="s">
        <v>15</v>
      </c>
      <c r="B44" s="27">
        <v>38</v>
      </c>
      <c r="C44" s="47" t="s">
        <v>192</v>
      </c>
      <c r="D44" s="45" t="s">
        <v>182</v>
      </c>
      <c r="E44" s="27" t="s">
        <v>385</v>
      </c>
      <c r="F44" s="21" t="s">
        <v>183</v>
      </c>
      <c r="G44" s="21">
        <v>1</v>
      </c>
      <c r="H44" s="45">
        <v>6</v>
      </c>
      <c r="I44" s="45">
        <v>0</v>
      </c>
      <c r="J44" s="50">
        <f t="shared" si="0"/>
        <v>7</v>
      </c>
      <c r="K44" s="45"/>
      <c r="L44" s="45"/>
      <c r="M44" s="45"/>
      <c r="N44" s="36" t="s">
        <v>16</v>
      </c>
      <c r="O44" s="21" t="s">
        <v>104</v>
      </c>
      <c r="P44" s="3"/>
    </row>
    <row r="45" spans="1:16" ht="25.5">
      <c r="A45" s="27" t="s">
        <v>15</v>
      </c>
      <c r="B45" s="27">
        <v>39</v>
      </c>
      <c r="C45" s="21" t="s">
        <v>224</v>
      </c>
      <c r="D45" s="45" t="s">
        <v>225</v>
      </c>
      <c r="E45" s="27" t="s">
        <v>376</v>
      </c>
      <c r="F45" s="21">
        <v>11</v>
      </c>
      <c r="G45" s="21">
        <v>0</v>
      </c>
      <c r="H45" s="45">
        <v>0</v>
      </c>
      <c r="I45" s="45">
        <v>0</v>
      </c>
      <c r="J45" s="50">
        <f t="shared" ref="J45" si="1">G45+H45+I45</f>
        <v>0</v>
      </c>
      <c r="K45" s="45"/>
      <c r="L45" s="22"/>
      <c r="M45" s="45"/>
      <c r="N45" s="35" t="s">
        <v>16</v>
      </c>
      <c r="O45" s="45" t="s">
        <v>223</v>
      </c>
      <c r="P45" s="1"/>
    </row>
    <row r="46" spans="1:16" ht="25.5">
      <c r="A46" s="27" t="s">
        <v>15</v>
      </c>
      <c r="B46" s="27">
        <v>40</v>
      </c>
      <c r="C46" s="85" t="s">
        <v>197</v>
      </c>
      <c r="D46" s="45" t="s">
        <v>195</v>
      </c>
      <c r="E46" s="27" t="s">
        <v>389</v>
      </c>
      <c r="F46" s="21">
        <v>11</v>
      </c>
      <c r="G46" s="21">
        <v>0</v>
      </c>
      <c r="H46" s="45">
        <v>0</v>
      </c>
      <c r="I46" s="45">
        <v>0</v>
      </c>
      <c r="J46" s="50">
        <f t="shared" si="0"/>
        <v>0</v>
      </c>
      <c r="K46" s="45"/>
      <c r="L46" s="45"/>
      <c r="M46" s="45"/>
      <c r="N46" s="36" t="s">
        <v>16</v>
      </c>
      <c r="O46" s="21" t="s">
        <v>196</v>
      </c>
      <c r="P46" s="1"/>
    </row>
    <row r="47" spans="1:16" ht="30">
      <c r="A47" s="27" t="s">
        <v>15</v>
      </c>
      <c r="B47" s="27">
        <v>41</v>
      </c>
      <c r="C47" s="47" t="s">
        <v>190</v>
      </c>
      <c r="D47" s="45" t="s">
        <v>182</v>
      </c>
      <c r="E47" s="27" t="s">
        <v>393</v>
      </c>
      <c r="F47" s="21" t="s">
        <v>183</v>
      </c>
      <c r="G47" s="21">
        <v>0</v>
      </c>
      <c r="H47" s="45">
        <v>0</v>
      </c>
      <c r="I47" s="45">
        <v>0</v>
      </c>
      <c r="J47" s="50">
        <f t="shared" si="0"/>
        <v>0</v>
      </c>
      <c r="K47" s="45"/>
      <c r="L47" s="45"/>
      <c r="M47" s="45"/>
      <c r="N47" s="35" t="s">
        <v>16</v>
      </c>
      <c r="O47" s="21" t="s">
        <v>104</v>
      </c>
      <c r="P47" s="1"/>
    </row>
    <row r="48" spans="1:16" ht="63.75">
      <c r="A48" s="27" t="s">
        <v>15</v>
      </c>
      <c r="B48" s="27">
        <v>42</v>
      </c>
      <c r="C48" s="84" t="s">
        <v>25</v>
      </c>
      <c r="D48" s="84" t="s">
        <v>21</v>
      </c>
      <c r="E48" s="27" t="s">
        <v>394</v>
      </c>
      <c r="F48" s="86">
        <v>11</v>
      </c>
      <c r="G48" s="21">
        <v>0</v>
      </c>
      <c r="H48" s="45">
        <v>0</v>
      </c>
      <c r="I48" s="45">
        <v>0</v>
      </c>
      <c r="J48" s="50">
        <f t="shared" si="0"/>
        <v>0</v>
      </c>
      <c r="K48" s="88"/>
      <c r="L48" s="88"/>
      <c r="M48" s="88"/>
      <c r="N48" s="36" t="s">
        <v>16</v>
      </c>
      <c r="O48" s="84" t="s">
        <v>24</v>
      </c>
    </row>
    <row r="49" spans="1:18" ht="30">
      <c r="A49" s="21" t="s">
        <v>15</v>
      </c>
      <c r="B49" s="27">
        <v>43</v>
      </c>
      <c r="C49" s="104" t="s">
        <v>187</v>
      </c>
      <c r="D49" s="45" t="s">
        <v>182</v>
      </c>
      <c r="E49" s="27" t="s">
        <v>403</v>
      </c>
      <c r="F49" s="21" t="s">
        <v>183</v>
      </c>
      <c r="G49" s="21">
        <v>0</v>
      </c>
      <c r="H49" s="45">
        <v>0</v>
      </c>
      <c r="I49" s="45">
        <v>0</v>
      </c>
      <c r="J49" s="50">
        <f t="shared" si="0"/>
        <v>0</v>
      </c>
      <c r="K49" s="45"/>
      <c r="L49" s="45"/>
      <c r="M49" s="45"/>
      <c r="N49" s="35" t="s">
        <v>16</v>
      </c>
      <c r="O49" s="21" t="s">
        <v>104</v>
      </c>
    </row>
    <row r="50" spans="1:18" ht="30">
      <c r="A50" s="21" t="s">
        <v>15</v>
      </c>
      <c r="B50" s="27">
        <v>44</v>
      </c>
      <c r="C50" s="105" t="s">
        <v>199</v>
      </c>
      <c r="D50" s="45" t="s">
        <v>195</v>
      </c>
      <c r="E50" s="27" t="s">
        <v>406</v>
      </c>
      <c r="F50" s="21">
        <v>11</v>
      </c>
      <c r="G50" s="21">
        <v>0</v>
      </c>
      <c r="H50" s="45">
        <v>0</v>
      </c>
      <c r="I50" s="45">
        <v>0</v>
      </c>
      <c r="J50" s="50">
        <f t="shared" si="0"/>
        <v>0</v>
      </c>
      <c r="K50" s="45"/>
      <c r="L50" s="45"/>
      <c r="M50" s="45"/>
      <c r="N50" s="36" t="s">
        <v>16</v>
      </c>
      <c r="O50" s="21" t="s">
        <v>196</v>
      </c>
    </row>
    <row r="51" spans="1:18" ht="30">
      <c r="A51" s="21" t="s">
        <v>15</v>
      </c>
      <c r="B51" s="27">
        <v>45</v>
      </c>
      <c r="C51" s="103" t="s">
        <v>201</v>
      </c>
      <c r="D51" s="45" t="s">
        <v>195</v>
      </c>
      <c r="E51" s="27" t="s">
        <v>413</v>
      </c>
      <c r="F51" s="21">
        <v>11</v>
      </c>
      <c r="G51" s="21">
        <v>0</v>
      </c>
      <c r="H51" s="45">
        <v>0</v>
      </c>
      <c r="I51" s="45">
        <v>0</v>
      </c>
      <c r="J51" s="50">
        <f t="shared" si="0"/>
        <v>0</v>
      </c>
      <c r="K51" s="45"/>
      <c r="L51" s="45"/>
      <c r="M51" s="45"/>
      <c r="N51" s="35" t="s">
        <v>16</v>
      </c>
      <c r="O51" s="21" t="s">
        <v>196</v>
      </c>
    </row>
    <row r="52" spans="1:18" ht="30">
      <c r="A52" s="21" t="s">
        <v>15</v>
      </c>
      <c r="B52" s="27">
        <v>46</v>
      </c>
      <c r="C52" s="104" t="s">
        <v>184</v>
      </c>
      <c r="D52" s="45" t="s">
        <v>185</v>
      </c>
      <c r="E52" s="27" t="s">
        <v>416</v>
      </c>
      <c r="F52" s="21" t="s">
        <v>183</v>
      </c>
      <c r="G52" s="21">
        <v>0</v>
      </c>
      <c r="H52" s="45">
        <v>0</v>
      </c>
      <c r="I52" s="45">
        <v>0</v>
      </c>
      <c r="J52" s="50">
        <f t="shared" si="0"/>
        <v>0</v>
      </c>
      <c r="K52" s="45"/>
      <c r="L52" s="45"/>
      <c r="M52" s="45"/>
      <c r="N52" s="36" t="s">
        <v>16</v>
      </c>
      <c r="O52" s="21" t="s">
        <v>104</v>
      </c>
    </row>
    <row r="53" spans="1:18" ht="48">
      <c r="A53" s="21" t="s">
        <v>15</v>
      </c>
      <c r="B53" s="27">
        <v>47</v>
      </c>
      <c r="C53" s="106" t="s">
        <v>74</v>
      </c>
      <c r="D53" s="34" t="s">
        <v>62</v>
      </c>
      <c r="E53" s="27" t="s">
        <v>418</v>
      </c>
      <c r="F53" s="33">
        <v>11</v>
      </c>
      <c r="G53" s="21">
        <v>0</v>
      </c>
      <c r="H53" s="45">
        <v>0</v>
      </c>
      <c r="I53" s="45">
        <v>0</v>
      </c>
      <c r="J53" s="50">
        <f t="shared" si="0"/>
        <v>0</v>
      </c>
      <c r="K53" s="35"/>
      <c r="L53" s="35"/>
      <c r="M53" s="35"/>
      <c r="N53" s="35" t="s">
        <v>16</v>
      </c>
      <c r="O53" s="33" t="s">
        <v>63</v>
      </c>
      <c r="P53" s="25"/>
      <c r="Q53" s="25"/>
      <c r="R53" s="25"/>
    </row>
    <row r="54" spans="1:18" ht="25.5">
      <c r="A54" s="27" t="s">
        <v>15</v>
      </c>
      <c r="B54" s="27">
        <v>48</v>
      </c>
      <c r="C54" s="42" t="s">
        <v>202</v>
      </c>
      <c r="D54" s="28" t="s">
        <v>195</v>
      </c>
      <c r="E54" s="27" t="s">
        <v>419</v>
      </c>
      <c r="F54" s="27">
        <v>11</v>
      </c>
      <c r="G54" s="21">
        <v>0</v>
      </c>
      <c r="H54" s="45">
        <v>0</v>
      </c>
      <c r="I54" s="45">
        <v>0</v>
      </c>
      <c r="J54" s="50">
        <f t="shared" si="0"/>
        <v>0</v>
      </c>
      <c r="K54" s="23"/>
      <c r="L54" s="28"/>
      <c r="M54" s="23"/>
      <c r="N54" s="36" t="s">
        <v>16</v>
      </c>
      <c r="O54" s="27" t="s">
        <v>196</v>
      </c>
      <c r="P54" s="25"/>
      <c r="Q54" s="24"/>
      <c r="R54" s="24"/>
    </row>
    <row r="55" spans="1:18">
      <c r="A55" s="20"/>
      <c r="B55" s="27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8">
      <c r="A56" s="18"/>
      <c r="B56" s="49"/>
      <c r="C56" s="18"/>
      <c r="D56" s="18"/>
      <c r="E56" s="18"/>
      <c r="F56" s="18"/>
      <c r="G56" s="18"/>
      <c r="H56" s="18"/>
      <c r="I56" s="18"/>
    </row>
    <row r="57" spans="1:18">
      <c r="A57" s="18"/>
      <c r="B57" s="27"/>
      <c r="C57" s="18"/>
      <c r="D57" s="18"/>
      <c r="E57" s="18"/>
      <c r="F57" s="18"/>
      <c r="G57" s="18"/>
      <c r="H57" s="18"/>
      <c r="I57" s="18"/>
    </row>
    <row r="58" spans="1:18" ht="15">
      <c r="A58" s="91" t="s">
        <v>452</v>
      </c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3"/>
    </row>
    <row r="59" spans="1:18" ht="15">
      <c r="A59" s="91" t="s">
        <v>453</v>
      </c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3"/>
    </row>
    <row r="60" spans="1:18" ht="15">
      <c r="A60" s="91" t="s">
        <v>446</v>
      </c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3"/>
    </row>
    <row r="61" spans="1:18" ht="15">
      <c r="A61" s="91" t="s">
        <v>447</v>
      </c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3"/>
    </row>
    <row r="62" spans="1:18" ht="15">
      <c r="A62" s="91" t="s">
        <v>448</v>
      </c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3"/>
    </row>
    <row r="63" spans="1:18" ht="15">
      <c r="A63" s="91" t="s">
        <v>449</v>
      </c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3"/>
    </row>
    <row r="64" spans="1:18" ht="15">
      <c r="A64" s="91" t="s">
        <v>450</v>
      </c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3"/>
    </row>
    <row r="65" spans="1:14" ht="15">
      <c r="A65" s="91" t="s">
        <v>451</v>
      </c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3"/>
    </row>
    <row r="66" spans="1:14" ht="15">
      <c r="A66" s="91" t="s">
        <v>440</v>
      </c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3"/>
    </row>
    <row r="67" spans="1:14" ht="15">
      <c r="A67" s="91" t="s">
        <v>441</v>
      </c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3"/>
    </row>
    <row r="68" spans="1:14" ht="15">
      <c r="A68" s="91" t="s">
        <v>442</v>
      </c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3"/>
    </row>
    <row r="69" spans="1:14" ht="15">
      <c r="A69" s="91" t="s">
        <v>443</v>
      </c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3"/>
    </row>
    <row r="70" spans="1:14" ht="15">
      <c r="A70" s="91" t="s">
        <v>444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3"/>
    </row>
  </sheetData>
  <sortState ref="A7:O54">
    <sortCondition descending="1" ref="J7"/>
  </sortState>
  <mergeCells count="15">
    <mergeCell ref="A66:N66"/>
    <mergeCell ref="A67:N67"/>
    <mergeCell ref="A68:N68"/>
    <mergeCell ref="A69:N69"/>
    <mergeCell ref="A70:N70"/>
    <mergeCell ref="A61:N61"/>
    <mergeCell ref="A62:N62"/>
    <mergeCell ref="A63:N63"/>
    <mergeCell ref="A64:N64"/>
    <mergeCell ref="A65:N65"/>
    <mergeCell ref="A2:I2"/>
    <mergeCell ref="C3:R3"/>
    <mergeCell ref="A58:N58"/>
    <mergeCell ref="A59:N59"/>
    <mergeCell ref="A60:N6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</vt:lpstr>
      <vt:lpstr>9 класс</vt:lpstr>
      <vt:lpstr>10 класс</vt:lpstr>
      <vt:lpstr>11 класс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Гимназия 1</cp:lastModifiedBy>
  <dcterms:created xsi:type="dcterms:W3CDTF">2021-10-27T07:37:06Z</dcterms:created>
  <dcterms:modified xsi:type="dcterms:W3CDTF">2021-11-22T07:12:43Z</dcterms:modified>
</cp:coreProperties>
</file>